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ргарита\Desktop\"/>
    </mc:Choice>
  </mc:AlternateContent>
  <bookViews>
    <workbookView xWindow="0" yWindow="6000" windowWidth="19200" windowHeight="6460" tabRatio="500"/>
  </bookViews>
  <sheets>
    <sheet name="МРТ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</calcChain>
</file>

<file path=xl/sharedStrings.xml><?xml version="1.0" encoding="utf-8"?>
<sst xmlns="http://schemas.openxmlformats.org/spreadsheetml/2006/main" count="582" uniqueCount="578">
  <si>
    <t>Утверждаю</t>
  </si>
  <si>
    <t>генеральный директор ООО "МЕДДИАГНОСТИКА"</t>
  </si>
  <si>
    <t>Прейскурант на услуги ООО "МЕДДИАГНОСТИКА" с 12.12.2019</t>
  </si>
  <si>
    <t xml:space="preserve">  _____________Горовая Т.Ю.</t>
  </si>
  <si>
    <t>№ п/п</t>
  </si>
  <si>
    <t>Код услуги</t>
  </si>
  <si>
    <t>Наименование услуги</t>
  </si>
  <si>
    <t>Количество исследований</t>
  </si>
  <si>
    <t>Цена</t>
  </si>
  <si>
    <t>1.</t>
  </si>
  <si>
    <t>МРТ головы</t>
  </si>
  <si>
    <t>1.1.</t>
  </si>
  <si>
    <t>A05.23.009</t>
  </si>
  <si>
    <t>МРТ головного мозга</t>
  </si>
  <si>
    <t>1.2.</t>
  </si>
  <si>
    <t>A05.26.010</t>
  </si>
  <si>
    <t>МРТ глазных орбит</t>
  </si>
  <si>
    <t>1.3.</t>
  </si>
  <si>
    <t>A05.08.001</t>
  </si>
  <si>
    <t>МРТ придаточных пазух носа</t>
  </si>
  <si>
    <t>1.4.</t>
  </si>
  <si>
    <t>A05.23.013</t>
  </si>
  <si>
    <t>МРТ гипофиза (турецкого седла)</t>
  </si>
  <si>
    <t>1.5.</t>
  </si>
  <si>
    <t>А05.12.001</t>
  </si>
  <si>
    <t>МРТ сосудов головного мозга (артерии)</t>
  </si>
  <si>
    <t>2.</t>
  </si>
  <si>
    <t>МРТ головного мозга в специальных режимах</t>
  </si>
  <si>
    <t>2.1.</t>
  </si>
  <si>
    <t>A05.23.009.001</t>
  </si>
  <si>
    <t>МРТ головного мозга с дополнительной программой для исключения эпилепсии</t>
  </si>
  <si>
    <t>2.2.</t>
  </si>
  <si>
    <t>A05.23.009.002</t>
  </si>
  <si>
    <t>МРТ головного мозга с прицельным осмотром черепномозговых нервов</t>
  </si>
  <si>
    <t>2.3.</t>
  </si>
  <si>
    <t>A05.23.009.003</t>
  </si>
  <si>
    <t>МРТ головного мозга с прицельным осмотром мосто-мозжечкового угла</t>
  </si>
  <si>
    <t>2.4.</t>
  </si>
  <si>
    <t>A05.23.009.004</t>
  </si>
  <si>
    <t>МРТ головного мозга на вазоневральный конфликт</t>
  </si>
  <si>
    <t>3.</t>
  </si>
  <si>
    <t>МРТ сосудов</t>
  </si>
  <si>
    <t>3.1.</t>
  </si>
  <si>
    <t>МРТ артерий головного мозга</t>
  </si>
  <si>
    <t>3.2.</t>
  </si>
  <si>
    <t>А05.12.002</t>
  </si>
  <si>
    <t>МРТ вен головного мозга</t>
  </si>
  <si>
    <t>3.3.</t>
  </si>
  <si>
    <t>А05.12.003</t>
  </si>
  <si>
    <t>МРТ артерий шеи</t>
  </si>
  <si>
    <t>4.</t>
  </si>
  <si>
    <t>МРТ позвоночника</t>
  </si>
  <si>
    <t>4.1.</t>
  </si>
  <si>
    <t>A05.03.002.001</t>
  </si>
  <si>
    <t>МРТ шейного отдела позвоночника</t>
  </si>
  <si>
    <t>4.2.</t>
  </si>
  <si>
    <t>A05.03.002.002</t>
  </si>
  <si>
    <t>МРТ грудного отдела позвоночника</t>
  </si>
  <si>
    <t>4.3.</t>
  </si>
  <si>
    <t>A05.03.002.003</t>
  </si>
  <si>
    <t>МРТ пояснично-крестцового отдела</t>
  </si>
  <si>
    <t>4.4.</t>
  </si>
  <si>
    <t>A05.04.003</t>
  </si>
  <si>
    <t>МРТ крестцово-подвздошных сочленений</t>
  </si>
  <si>
    <t>4.5.</t>
  </si>
  <si>
    <t>A05.03.002.004</t>
  </si>
  <si>
    <t>МРТ копчика</t>
  </si>
  <si>
    <t>4.6.</t>
  </si>
  <si>
    <t>A05.03.003.001</t>
  </si>
  <si>
    <t>МРТ кранио-вертебрального перехода</t>
  </si>
  <si>
    <t>5.</t>
  </si>
  <si>
    <t>Суставы</t>
  </si>
  <si>
    <t>5.1.</t>
  </si>
  <si>
    <t>A05.04.004</t>
  </si>
  <si>
    <t>МРТ тазобедренных суставов (цена за 2)</t>
  </si>
  <si>
    <t>5.2.</t>
  </si>
  <si>
    <t>A05.04.002.001</t>
  </si>
  <si>
    <t>МРТ коленного сустава</t>
  </si>
  <si>
    <t>5.3.</t>
  </si>
  <si>
    <t>A05.04.002.002</t>
  </si>
  <si>
    <t>МРТ голеностопного сустава</t>
  </si>
  <si>
    <t>5.4.</t>
  </si>
  <si>
    <t>A05.04.002.003</t>
  </si>
  <si>
    <t>МРТ плечевого сустава</t>
  </si>
  <si>
    <t>5.5.</t>
  </si>
  <si>
    <t>A05.04.001.007</t>
  </si>
  <si>
    <t>МРТ височно-нижнечелюстных суставов (цена за 2)</t>
  </si>
  <si>
    <t>5.6.</t>
  </si>
  <si>
    <t>A05.04.002.004</t>
  </si>
  <si>
    <t>МРТ локтевого сустава</t>
  </si>
  <si>
    <t>5.7.</t>
  </si>
  <si>
    <t>A05.04.002.005</t>
  </si>
  <si>
    <t>МРТ лучезапястного сустава</t>
  </si>
  <si>
    <t>5.8.</t>
  </si>
  <si>
    <t>A05.04.002.006</t>
  </si>
  <si>
    <t>МРТ кисти</t>
  </si>
  <si>
    <t>5.9.</t>
  </si>
  <si>
    <t>A05.04.002.008</t>
  </si>
  <si>
    <t>МРТ стопы</t>
  </si>
  <si>
    <t>6.</t>
  </si>
  <si>
    <t>МРТ мягких тканей</t>
  </si>
  <si>
    <t>6.1.</t>
  </si>
  <si>
    <t>A05.01.011.001</t>
  </si>
  <si>
    <t>МРТ мягких тканей лица</t>
  </si>
  <si>
    <t>6.2.</t>
  </si>
  <si>
    <t>A05.31.028</t>
  </si>
  <si>
    <t>МРТ мягких тканей шеи</t>
  </si>
  <si>
    <t>6.3.</t>
  </si>
  <si>
    <t>A05.01.011.002</t>
  </si>
  <si>
    <t>МРТ мягких тканей ягодиц</t>
  </si>
  <si>
    <t>6.4.</t>
  </si>
  <si>
    <t>A05.01.011.003</t>
  </si>
  <si>
    <t>МРТ мягких тканей конечностей</t>
  </si>
  <si>
    <t>7.</t>
  </si>
  <si>
    <t>МРТ малого таза</t>
  </si>
  <si>
    <t>7.1.</t>
  </si>
  <si>
    <t>A05.28.005</t>
  </si>
  <si>
    <t>МРТ мошонки, наружных половых органов</t>
  </si>
  <si>
    <t>7.2.</t>
  </si>
  <si>
    <t>A05.31.029</t>
  </si>
  <si>
    <t>8.</t>
  </si>
  <si>
    <t>МРТ брюшной полости</t>
  </si>
  <si>
    <t>8.1.</t>
  </si>
  <si>
    <t>A05.30.001</t>
  </si>
  <si>
    <t>МРТ брюшной полости и забрюшинного пространства</t>
  </si>
  <si>
    <t>8.2.</t>
  </si>
  <si>
    <t>A05.30.005</t>
  </si>
  <si>
    <t>8.3.</t>
  </si>
  <si>
    <t>A05.30.007</t>
  </si>
  <si>
    <t>МРТ забрюшинного пространства</t>
  </si>
  <si>
    <t>8.4.</t>
  </si>
  <si>
    <t>A05.14.006</t>
  </si>
  <si>
    <t>МРТ брюшной полости и МР-холангиография</t>
  </si>
  <si>
    <t>9.</t>
  </si>
  <si>
    <t>А05.20.001</t>
  </si>
  <si>
    <t>МРТ молочных желез</t>
  </si>
  <si>
    <t>10.</t>
  </si>
  <si>
    <t>Контрастирование</t>
  </si>
  <si>
    <t>10.1.</t>
  </si>
  <si>
    <t>A06.31.038.001</t>
  </si>
  <si>
    <t>Досмотр области с контрастированием пациенту вес до 70 кг (10 мл)</t>
  </si>
  <si>
    <t>10.2.</t>
  </si>
  <si>
    <t>A06.31.038.002</t>
  </si>
  <si>
    <t>Досмотр области с контрастированием вес от 70 до 90 кг  (15 мл)</t>
  </si>
  <si>
    <t>10.3.</t>
  </si>
  <si>
    <t>A06.31.038.003</t>
  </si>
  <si>
    <t>Досмотр области с контрастированием вес 90 и более кг (20 мл)</t>
  </si>
  <si>
    <t>11.</t>
  </si>
  <si>
    <t>Носитель</t>
  </si>
  <si>
    <t>11.1.</t>
  </si>
  <si>
    <t>D04.07.001</t>
  </si>
  <si>
    <t>Запись исследования на CD-диск</t>
  </si>
  <si>
    <t>11.2.</t>
  </si>
  <si>
    <t>D04.07.003</t>
  </si>
  <si>
    <t>Распечатка основных изображений на пленку</t>
  </si>
  <si>
    <t>11.3.</t>
  </si>
  <si>
    <t>D04.07.002</t>
  </si>
  <si>
    <t>Запись исследования на флешку</t>
  </si>
  <si>
    <t>12.</t>
  </si>
  <si>
    <t>B01.039.02</t>
  </si>
  <si>
    <t>Консультация врача-диагноста</t>
  </si>
  <si>
    <t>13.</t>
  </si>
  <si>
    <t>13.1.</t>
  </si>
  <si>
    <t>Прием (осмотр, консультация) врача-невролога повторный</t>
  </si>
  <si>
    <t>Неврология</t>
  </si>
  <si>
    <t>Прием (осмотр, консультация) врача-невролога первичный</t>
  </si>
  <si>
    <t>В01.023.02</t>
  </si>
  <si>
    <t>13.2.</t>
  </si>
  <si>
    <t>В01.023.03</t>
  </si>
  <si>
    <t>А11.02.002</t>
  </si>
  <si>
    <t>13.3.</t>
  </si>
  <si>
    <t>Мануальная терапия</t>
  </si>
  <si>
    <t>Прием (осмотр, консультация) врача мануальной терапии первичный</t>
  </si>
  <si>
    <t>14.</t>
  </si>
  <si>
    <t>В01.022.01</t>
  </si>
  <si>
    <t>А21.23.003</t>
  </si>
  <si>
    <t>Мануальная терапия при заболеваниях центральной нервной системы</t>
  </si>
  <si>
    <t>А21.24.001</t>
  </si>
  <si>
    <t>Мануальная терапия при заболеваниях периферической нервной системы</t>
  </si>
  <si>
    <t>Массаж</t>
  </si>
  <si>
    <t>А21.01.001</t>
  </si>
  <si>
    <t>А21.01.003</t>
  </si>
  <si>
    <t>А21.01.004</t>
  </si>
  <si>
    <t>А21.01.005</t>
  </si>
  <si>
    <t>А21.03.002</t>
  </si>
  <si>
    <t>Массаж при заболеваниях позвоночника</t>
  </si>
  <si>
    <t>А21.30.001</t>
  </si>
  <si>
    <t>А14.01.004</t>
  </si>
  <si>
    <t>Постановка банок</t>
  </si>
  <si>
    <t>Ультразвуковая диагностика</t>
  </si>
  <si>
    <t>16.</t>
  </si>
  <si>
    <t>А04.01.001</t>
  </si>
  <si>
    <t>Ультразвуковое исследование мягких тканей (одна анатомическая зона)</t>
  </si>
  <si>
    <t>А04.06.001</t>
  </si>
  <si>
    <t>Ультразвуковое исследование селезенки</t>
  </si>
  <si>
    <t>А04.06.002</t>
  </si>
  <si>
    <t>Ультразвуковое исследование лимфатических узлов (одна анатомическая зона)</t>
  </si>
  <si>
    <t>А04.07.002</t>
  </si>
  <si>
    <t>Ультразвуковое исследование слюнных желез</t>
  </si>
  <si>
    <t>А04.12.001</t>
  </si>
  <si>
    <t>Ультразвуковая допплерография артерий верхних конечностей</t>
  </si>
  <si>
    <t>А04.12.001.001</t>
  </si>
  <si>
    <t>Ультразвуковая допплерография артерий нижних конечностей</t>
  </si>
  <si>
    <t>А04.12.002.002</t>
  </si>
  <si>
    <t>Ультразвуковая допплерография вен нижних конечностей</t>
  </si>
  <si>
    <t>А04.12.002.003</t>
  </si>
  <si>
    <t>Ультразвуковая допплерография вен верхних конечностей</t>
  </si>
  <si>
    <t>А04.16.001</t>
  </si>
  <si>
    <t>Ультразвуковое исследование органов брюшной полости (комплексное)</t>
  </si>
  <si>
    <t>А04.20.001</t>
  </si>
  <si>
    <t>Ультразвуковое исследование матки и придатков трансабдоминальное</t>
  </si>
  <si>
    <t>А04.20.001.001</t>
  </si>
  <si>
    <t>Ультразвуковое исследование матки и придатков трансвагинальное</t>
  </si>
  <si>
    <t>А04.20.002</t>
  </si>
  <si>
    <t>Ультразвуковое исследование молочных желез</t>
  </si>
  <si>
    <t>А04.21.001</t>
  </si>
  <si>
    <t>А04.21.001.001</t>
  </si>
  <si>
    <t>Ультразвуковое исследование предстательной железы трансректальное</t>
  </si>
  <si>
    <t>А04.21.002</t>
  </si>
  <si>
    <t>Ультразвуковое исследование сосудов полового члена</t>
  </si>
  <si>
    <t>А04.22.001</t>
  </si>
  <si>
    <t>Ультразвуковое исследование щитовидной железы и паращитовидных желез</t>
  </si>
  <si>
    <t>А04.28.001</t>
  </si>
  <si>
    <t>Ультразвуковое исследование почек и надпочечников</t>
  </si>
  <si>
    <t>А04.28.003</t>
  </si>
  <si>
    <t>Ультразвуковое исследование органов мошонки</t>
  </si>
  <si>
    <t>А04.30.001</t>
  </si>
  <si>
    <t>17.</t>
  </si>
  <si>
    <t>Сестринские манипуляции</t>
  </si>
  <si>
    <t>Взятие крови из периферических сосудов (из вены)</t>
  </si>
  <si>
    <t>А11.20.005</t>
  </si>
  <si>
    <t>А05.10.002</t>
  </si>
  <si>
    <t>Функциональные исследования</t>
  </si>
  <si>
    <t>18.</t>
  </si>
  <si>
    <t>Внутримышечное введение лекарственного препарата, в том числе в мышечные болевые точки</t>
  </si>
  <si>
    <t>Общий массаж медицинский</t>
  </si>
  <si>
    <t>Массаж передней брюшной стенки медицинский (живота)</t>
  </si>
  <si>
    <t>Массаж шеи медицинский</t>
  </si>
  <si>
    <t>Массаж верхней конечности медицинский (предплечье + кисть)</t>
  </si>
  <si>
    <t>Массаж волосистой части головы медицинский</t>
  </si>
  <si>
    <t>A21.01.009.001</t>
  </si>
  <si>
    <t>Массаж поясницы</t>
  </si>
  <si>
    <t>A21.01.009.005</t>
  </si>
  <si>
    <t>A21.01.004.004</t>
  </si>
  <si>
    <t>Массаж лучезапястного сустава</t>
  </si>
  <si>
    <t>A21.01.009.004</t>
  </si>
  <si>
    <t>Массаж голеностопного сустава</t>
  </si>
  <si>
    <t>A21.01.009.003</t>
  </si>
  <si>
    <t>Массаж коленного сустава</t>
  </si>
  <si>
    <t>А04.12.005.005</t>
  </si>
  <si>
    <t>Дуплексное сканирование экстракраниальных отделов брахиоцефальных артерий</t>
  </si>
  <si>
    <t>14.14.</t>
  </si>
  <si>
    <t>14.15.</t>
  </si>
  <si>
    <t>14.16.</t>
  </si>
  <si>
    <t>14.17</t>
  </si>
  <si>
    <t xml:space="preserve">A04.15.001 </t>
  </si>
  <si>
    <t>Ультразвуковое исследование поджелудочной железы</t>
  </si>
  <si>
    <t xml:space="preserve">A04.14.001 </t>
  </si>
  <si>
    <t>Ультразвуковое исследование печени и желчного пузыря</t>
  </si>
  <si>
    <t>14.24</t>
  </si>
  <si>
    <t>15.</t>
  </si>
  <si>
    <t xml:space="preserve">Массаж стопы </t>
  </si>
  <si>
    <t>Проведение электрокардиографических исследований (в т.ч. регистрация электрокардиограммы, расшифровка, описание и интерпретация электрокардиографических данных)</t>
  </si>
  <si>
    <t>А11.12.009</t>
  </si>
  <si>
    <t xml:space="preserve">
A11.08.010.002</t>
  </si>
  <si>
    <t>Забор мазков со слизистой оболочки ротоглотки</t>
  </si>
  <si>
    <t>A11.08.010.001</t>
  </si>
  <si>
    <t>Лабораторные исследования</t>
  </si>
  <si>
    <t>A26.06.112.002.01</t>
  </si>
  <si>
    <t>Определение антител класса G (IgG) к коронавирусу SARS-CoV-2 в крови</t>
  </si>
  <si>
    <t>A26.06.112.003.01</t>
  </si>
  <si>
    <t>Определение антител к спайковому (S) белку ( класса G (IgG) к коронавирусу SARS-CoV-2 в крови</t>
  </si>
  <si>
    <t>A26.06.112.001.01</t>
  </si>
  <si>
    <t>Определение антител класса M (IgM) к коронавирусу SARS-CoV-2 в крови</t>
  </si>
  <si>
    <t xml:space="preserve">A26.08.027.001.01 </t>
  </si>
  <si>
    <t>Определение РНК коронавируса ТОРС (SARS-cov) в мазках со слизистой оболочки носоглотки методом ПЦР ультрасрочный</t>
  </si>
  <si>
    <t xml:space="preserve">A26.08.027.001.02 </t>
  </si>
  <si>
    <t>Определение РНК коронавируса ТОРС (SARS-cov) в мазках со слизистой оболочки носоглотки методом ПЦР стандарт</t>
  </si>
  <si>
    <t xml:space="preserve">A26.08.027.001.03 </t>
  </si>
  <si>
    <t>Определение РНК коронавируса ТОРС (SARS-cov) в мазках со слизистой оболочки носоглотки методом ПЦР срочный</t>
  </si>
  <si>
    <t>B03.016.004</t>
  </si>
  <si>
    <t>Анализ крови биохимический общетерапевтический (глюкоза, АЛТ, АСТ, билирубин, креатинин, о. белок, о. холестерин, мочевая кислота)</t>
  </si>
  <si>
    <t>A09.05.004</t>
  </si>
  <si>
    <t>Исследование уровня холестерина липопротеинов высокой плотности в крови</t>
  </si>
  <si>
    <t>A09.05.007</t>
  </si>
  <si>
    <t>Исследование уровня железа сыворотки крови</t>
  </si>
  <si>
    <t>A09.05.010</t>
  </si>
  <si>
    <t>Исследование уровня общего белка в крови</t>
  </si>
  <si>
    <t>A09.05.076</t>
  </si>
  <si>
    <t>Исследование уровня ферритина в крови</t>
  </si>
  <si>
    <t>A09.05.011</t>
  </si>
  <si>
    <t>Исследование уровня альбумина в крови</t>
  </si>
  <si>
    <t>19.13.</t>
  </si>
  <si>
    <t>A09.05.054</t>
  </si>
  <si>
    <t>Исследование уровня иммуноглобулинов в крови</t>
  </si>
  <si>
    <t>19.14.</t>
  </si>
  <si>
    <t>A09.05.017</t>
  </si>
  <si>
    <t>Исследование уровня мочевины в крови</t>
  </si>
  <si>
    <t>19.15.</t>
  </si>
  <si>
    <t>A09.05.018</t>
  </si>
  <si>
    <t>Исследование уровня мочевой кислоты в крови</t>
  </si>
  <si>
    <t>19.16.</t>
  </si>
  <si>
    <t>A09.05.020</t>
  </si>
  <si>
    <t>Исследование уровня креатинина в крови</t>
  </si>
  <si>
    <t>19.17.</t>
  </si>
  <si>
    <t>A09.05.021</t>
  </si>
  <si>
    <t>Исследование уровня общего билирубина в крови</t>
  </si>
  <si>
    <t>19.18.</t>
  </si>
  <si>
    <t>A09.05.022</t>
  </si>
  <si>
    <t>Исследование уровня свободного  билирубина в крови</t>
  </si>
  <si>
    <t>19.19.</t>
  </si>
  <si>
    <t>A09.05.025</t>
  </si>
  <si>
    <t>Исследование уровня триглицеридов в крови</t>
  </si>
  <si>
    <t>19.20.</t>
  </si>
  <si>
    <t>A09.05.026</t>
  </si>
  <si>
    <t>Исследование уровня холестерина в крови</t>
  </si>
  <si>
    <t>19.21.</t>
  </si>
  <si>
    <t>B03.016.003.06</t>
  </si>
  <si>
    <t>Комплексное исследование уровня натрия, калия и хлоридов в крови</t>
  </si>
  <si>
    <t>19.22.</t>
  </si>
  <si>
    <t>A09.05.032</t>
  </si>
  <si>
    <t>Исследование уровня общего кальция в крови</t>
  </si>
  <si>
    <t>19.23.</t>
  </si>
  <si>
    <t>A09.05.041</t>
  </si>
  <si>
    <t>Определение активности аспартатаминотрансферазы в крови</t>
  </si>
  <si>
    <t>19.24.</t>
  </si>
  <si>
    <t>A09.05.042</t>
  </si>
  <si>
    <t>Определение активности аланинаминотрансферазы в крови</t>
  </si>
  <si>
    <t>19.25.</t>
  </si>
  <si>
    <t>A09.05.043</t>
  </si>
  <si>
    <t>Определение активности креатинкиназы в крови</t>
  </si>
  <si>
    <t>19.26.</t>
  </si>
  <si>
    <t>A09.05.044</t>
  </si>
  <si>
    <t>Определение активности гамма-глютамилтрансферазы в крови</t>
  </si>
  <si>
    <t>19.27.</t>
  </si>
  <si>
    <t>A09.05.045</t>
  </si>
  <si>
    <t>Определение активности амилазы в крови</t>
  </si>
  <si>
    <t>19.28.</t>
  </si>
  <si>
    <t>A09.05.046</t>
  </si>
  <si>
    <t>Определение активности щелочной фосфатазы в крови</t>
  </si>
  <si>
    <t>19.29.</t>
  </si>
  <si>
    <t>A09.05.083</t>
  </si>
  <si>
    <t>Исследование уровня гликированного гемоглобина в крови</t>
  </si>
  <si>
    <t>19.30.</t>
  </si>
  <si>
    <t>A09.05.127</t>
  </si>
  <si>
    <t>Исследование уровня общего магния в сыворотке крови</t>
  </si>
  <si>
    <t>19.31.</t>
  </si>
  <si>
    <t>A09.05.009</t>
  </si>
  <si>
    <t>Определение концентрации С-реактивного белка в сыворотке крови</t>
  </si>
  <si>
    <t>19.32.</t>
  </si>
  <si>
    <t>A12.06.015</t>
  </si>
  <si>
    <t>Определение антистрептолизина-О в сыворотке крови</t>
  </si>
  <si>
    <t>19.33.</t>
  </si>
  <si>
    <t>A12.06.019</t>
  </si>
  <si>
    <t>Определение содержания ревматоидного фактора в крови</t>
  </si>
  <si>
    <t>19.34.</t>
  </si>
  <si>
    <t>B03.016.010</t>
  </si>
  <si>
    <t>Копрологическое исследование</t>
  </si>
  <si>
    <t>19.35.</t>
  </si>
  <si>
    <t>A09.19.001</t>
  </si>
  <si>
    <t>Исследование кала на скрытую кровь</t>
  </si>
  <si>
    <t>19.36.</t>
  </si>
  <si>
    <t>A26.19.010</t>
  </si>
  <si>
    <t>Микроскопическое исследование кала на яйца и личинки гельминтов</t>
  </si>
  <si>
    <t>19.37.</t>
  </si>
  <si>
    <t>B03.016.006</t>
  </si>
  <si>
    <t>Общий (клинический) анализ мочи</t>
  </si>
  <si>
    <t>19.38.</t>
  </si>
  <si>
    <t>A09.28.003.002</t>
  </si>
  <si>
    <t>Определение количества белка в суточной моче</t>
  </si>
  <si>
    <t>19.39.</t>
  </si>
  <si>
    <t>A09.28.003</t>
  </si>
  <si>
    <t>Определение белка в моче</t>
  </si>
  <si>
    <t>19.40.</t>
  </si>
  <si>
    <t>A09.28.003.001</t>
  </si>
  <si>
    <t>Определение альбумина в моче</t>
  </si>
  <si>
    <t>19.41.</t>
  </si>
  <si>
    <t>A09.28.006</t>
  </si>
  <si>
    <t>Исследование уровня креатинина в моче</t>
  </si>
  <si>
    <t>19.42.</t>
  </si>
  <si>
    <t>A09.28.011</t>
  </si>
  <si>
    <t>Исследование уровня глюкозы в моче</t>
  </si>
  <si>
    <t>19.43.</t>
  </si>
  <si>
    <t>A09.28.027</t>
  </si>
  <si>
    <t>Определение активности альфа-амилазы в моче</t>
  </si>
  <si>
    <t>19.44.</t>
  </si>
  <si>
    <t>B03.005.006</t>
  </si>
  <si>
    <t>Коагулограмма минимальная (протромбин (протромбиновое время, ПВ), МНО)</t>
  </si>
  <si>
    <t>19.45.</t>
  </si>
  <si>
    <t>B03.005.007</t>
  </si>
  <si>
    <t>Коагулограмма расширенная (протромбин, МНО, фибриноген, АЧТВ, ТВ)</t>
  </si>
  <si>
    <t>19.46.</t>
  </si>
  <si>
    <t>A09.05.047</t>
  </si>
  <si>
    <t>Определение активности антитромбина III в крови</t>
  </si>
  <si>
    <t>19.47.</t>
  </si>
  <si>
    <t>A09.05.050</t>
  </si>
  <si>
    <t>Исследование уровня фибриногена в крови</t>
  </si>
  <si>
    <t>19.48.</t>
  </si>
  <si>
    <t>A12.05.028</t>
  </si>
  <si>
    <t>Определение тромбинового времени в крови</t>
  </si>
  <si>
    <t>19.49.</t>
  </si>
  <si>
    <t>B03.016.002</t>
  </si>
  <si>
    <t>Общий (клинический) анализ крови</t>
  </si>
  <si>
    <t>19.50.</t>
  </si>
  <si>
    <t>B03.016.003</t>
  </si>
  <si>
    <t>Общий (клинический) анализ крови развернутый</t>
  </si>
  <si>
    <t>19.51.</t>
  </si>
  <si>
    <t>B03.016.003.01</t>
  </si>
  <si>
    <t>Общий (клинический) анализ крови развернутый (+СОЭ с лейкоцитарной формулой)</t>
  </si>
  <si>
    <t>19.52.</t>
  </si>
  <si>
    <t>A12.05.123</t>
  </si>
  <si>
    <t>Исследование уровня ретикулоцитов в крови</t>
  </si>
  <si>
    <t>19.53.</t>
  </si>
  <si>
    <t>A12.05.005.01</t>
  </si>
  <si>
    <t>Определение группы крови и резус-принадлежности</t>
  </si>
  <si>
    <t>19.54.</t>
  </si>
  <si>
    <t>B03.016.003.07</t>
  </si>
  <si>
    <t>Определение антител классов M, G (IgM, IgG) к вирусу иммунодефицита человека ВИЧ-1,2 (Human immunodeficiency virus HIV 1,2) в крови</t>
  </si>
  <si>
    <t>19.55.</t>
  </si>
  <si>
    <t>A09.05.221</t>
  </si>
  <si>
    <t>Определение 1,25-OH витамина Д в крови</t>
  </si>
  <si>
    <t>19.56.</t>
  </si>
  <si>
    <t>B03.016.003.02</t>
  </si>
  <si>
    <t>Госпитальный комплекс: скрининг. ВИЧ 1-2 АГ/АТ (скрининг) (ИФА); АТ к Treponema pallidum (скрининг) (ИФА); HbsAg (скрининг) (ИФА); Anti-HCV (скрининг) (ИФА)</t>
  </si>
  <si>
    <t>19.57.</t>
  </si>
  <si>
    <t>B03.016.003.03</t>
  </si>
  <si>
    <t>Комплекс по обследованию щитовидной железы, скрининг (ТТГ, св. Т4, а/т к ТПО)</t>
  </si>
  <si>
    <t>19.58.</t>
  </si>
  <si>
    <t>B03.016.003.04</t>
  </si>
  <si>
    <t>Расширенное обследование щитовидной железы  (ТТГ, св.Т3, св.Т4, а/т к ТГ, а/т к ТПО)</t>
  </si>
  <si>
    <t>19.59.</t>
  </si>
  <si>
    <t>B03.016.003.05</t>
  </si>
  <si>
    <t>Комплексное исследование крови на нфекции, передающиеся половым путем (гепатиты В, С, ВИЧ, сифилис, ВПГ 1,2 тип, антитела к хламидиям, микоплазмам, уреаплазмам, трихомонадам)</t>
  </si>
  <si>
    <t>19.60.</t>
  </si>
  <si>
    <t>А26.05.011</t>
  </si>
  <si>
    <t>Молекулярно-биологическое исследование крови на вирус Эпштейна - Барра (Epstein - Barr virus)</t>
  </si>
  <si>
    <t>19.61.</t>
  </si>
  <si>
    <t>А26.28.041</t>
  </si>
  <si>
    <t>Определение ДНК вирусa Эпштейна-Барра (Epstein - Barr virus) в моче методом ПЦР</t>
  </si>
  <si>
    <t>19.62.</t>
  </si>
  <si>
    <t>A09.05.080</t>
  </si>
  <si>
    <t>Исследование уровня фолиевой кислоты в сыворотке крови</t>
  </si>
  <si>
    <t>19.63.</t>
  </si>
  <si>
    <t>A09.05.232</t>
  </si>
  <si>
    <t>Исследование уровня витамина В 12 в крови</t>
  </si>
  <si>
    <t>19.64.</t>
  </si>
  <si>
    <t>А09.05.206</t>
  </si>
  <si>
    <t>Исследование уровня ионизированного кальция в крови</t>
  </si>
  <si>
    <t>19.65.</t>
  </si>
  <si>
    <t>А09.05.051.001</t>
  </si>
  <si>
    <t>Определение концентрации Д-димера в крови</t>
  </si>
  <si>
    <t>19.66.</t>
  </si>
  <si>
    <t>А0905897</t>
  </si>
  <si>
    <t>Исследование уровня хорионического гонадотропина в крови</t>
  </si>
  <si>
    <t>19.67.</t>
  </si>
  <si>
    <t>А09.05.135</t>
  </si>
  <si>
    <t>Исследование уровня общего кортизола в крови</t>
  </si>
  <si>
    <t>19.68.</t>
  </si>
  <si>
    <t>A09.28.035</t>
  </si>
  <si>
    <t>Исследование уровня свободного кортизола в моче</t>
  </si>
  <si>
    <t>19.69.</t>
  </si>
  <si>
    <t>А09.05.056</t>
  </si>
  <si>
    <t>Исследование уровня инсулина плазмы крови</t>
  </si>
  <si>
    <t>19.70.</t>
  </si>
  <si>
    <t>A09.05.212</t>
  </si>
  <si>
    <t>Исследование уровня соматомедина C в крови</t>
  </si>
  <si>
    <t>19.71.</t>
  </si>
  <si>
    <t>А09.05.078</t>
  </si>
  <si>
    <t>Исследование уровня общего тестостерона в крови</t>
  </si>
  <si>
    <t>19.72.</t>
  </si>
  <si>
    <t>А09.05.154</t>
  </si>
  <si>
    <t>Исследование уровня общего эстрадиола в крови</t>
  </si>
  <si>
    <t>19.73.</t>
  </si>
  <si>
    <t>А09.05.153</t>
  </si>
  <si>
    <t>Исследование уровня прогестерона в крови</t>
  </si>
  <si>
    <t>19.74.</t>
  </si>
  <si>
    <t>А09.05.087</t>
  </si>
  <si>
    <t>Исследование уровня пролактина в крови</t>
  </si>
  <si>
    <t>19.75.</t>
  </si>
  <si>
    <t>А09.05.119</t>
  </si>
  <si>
    <t>Исследование уровня кальцитонина в крови</t>
  </si>
  <si>
    <t>19.76.</t>
  </si>
  <si>
    <t>А09.05.064</t>
  </si>
  <si>
    <t>Исследование уровня общего тироксина (T4) сыворотки крови</t>
  </si>
  <si>
    <t>19.77.</t>
  </si>
  <si>
    <t>А09.05.060</t>
  </si>
  <si>
    <t>Исследование уровня общего трийодтиронина (T3) в крови</t>
  </si>
  <si>
    <t>19.78.</t>
  </si>
  <si>
    <t>А09.05.063</t>
  </si>
  <si>
    <t>Исследование уровня свободного тироксина (СТ4) сыворотки крови</t>
  </si>
  <si>
    <t>19.79.</t>
  </si>
  <si>
    <t>А09.05.061</t>
  </si>
  <si>
    <t>Исследование уровня свободного трийодтиронина (СТ3) в крови</t>
  </si>
  <si>
    <t>19.80.</t>
  </si>
  <si>
    <t>А09.05.065</t>
  </si>
  <si>
    <t>Исследование уровня тиреотропного гормона (ТТГ) в крови</t>
  </si>
  <si>
    <t>19.81.</t>
  </si>
  <si>
    <t>А26.06.041</t>
  </si>
  <si>
    <t>Определение антител к вирусу гепатита C (Hepatitis C virus) в крови</t>
  </si>
  <si>
    <t>19.82.</t>
  </si>
  <si>
    <t>А26.06.034.002</t>
  </si>
  <si>
    <t>Определение антител класса G (IgG) к вирусному гепатиту А (Hepatitis A virus) в крови</t>
  </si>
  <si>
    <t>19.83.</t>
  </si>
  <si>
    <t>А26.06.034.001</t>
  </si>
  <si>
    <t>Определение антител класса M (anti-HAV IgM) к вирусу гепатита A (Hepatitis A virus) в крови</t>
  </si>
  <si>
    <t>19.84.</t>
  </si>
  <si>
    <t>А26.06.045.004</t>
  </si>
  <si>
    <t>Определение антител класса G (IgG) к вирусу простого герпеса 1 и 2 типов (Herpes simplex virus types 1, 2) в крови</t>
  </si>
  <si>
    <t>19.85.</t>
  </si>
  <si>
    <t>А26.06.045.003</t>
  </si>
  <si>
    <t>Определение антител класса M (IgM) к вирусу простого герпеса 1 и 2 типов (Herpes simplex virus types 1, 2) в крови</t>
  </si>
  <si>
    <t>Забор мазков со слизистой оболочки носоглотки</t>
  </si>
  <si>
    <t>Взятие мазка из носа/зева</t>
  </si>
  <si>
    <t>А04.20.001.002</t>
  </si>
  <si>
    <t>14.12.</t>
  </si>
  <si>
    <t>Ультразвуковое исследование матки и придатков двумя датчиками</t>
  </si>
  <si>
    <t>Ультразвуковое исследование плода (до 10 недель беременности)</t>
  </si>
  <si>
    <t>Ультразвуковое исследование мочевого пузыря с определением остаточной мочи</t>
  </si>
  <si>
    <t>А04.28.002.005</t>
  </si>
  <si>
    <t>Ультразвуковое исследование предстательной железы и семенных пузырьков трансабдоминально</t>
  </si>
  <si>
    <t>А04.20.001.003</t>
  </si>
  <si>
    <t>Фолликулометрия (повторные исследования)</t>
  </si>
  <si>
    <t>14.13.</t>
  </si>
  <si>
    <t>Исследование мочи по методу Нечипоренко (Nechiporenko’s Urine Test)</t>
  </si>
  <si>
    <t>B03.016.014</t>
  </si>
  <si>
    <t>Раково-эмбриональный антиген (РЭА, карциноэмбриональный антиген) (Carcinoembryonic Antigen, CEA)</t>
  </si>
  <si>
    <t>A09.05.195</t>
  </si>
  <si>
    <t>СА-15-3 (Углеводный антиген 15-3) (Carbohydrate Antigen СА-15-3, Cancer Antigen СА-15-3)</t>
  </si>
  <si>
    <t>CA-72-4 (Углеводный антиген 72-4) (Carbohydrate Antigen СА-72-4, Cancer Antigen CA-72-4)</t>
  </si>
  <si>
    <t xml:space="preserve"> Исследование уровня антигена аденогенных раков CA 125 в крови</t>
  </si>
  <si>
    <t>A09.05.202</t>
  </si>
  <si>
    <t xml:space="preserve"> Исследование уровня антигена аденогенных раков CA 19-9 в крови</t>
  </si>
  <si>
    <t>A09.05.201</t>
  </si>
  <si>
    <t>CA-242 (Углеводный антиген 242, опухолевый маркер CA-242) (Carbohydrate Antigen СА-242, Tumor Marker CA-242)</t>
  </si>
  <si>
    <t>В03.027.007</t>
  </si>
  <si>
    <t>А09.05.200</t>
  </si>
  <si>
    <t>А04.28.001.001</t>
  </si>
  <si>
    <t>Ультразвуковое исследование брюшной полости, почек и надпочечников</t>
  </si>
  <si>
    <t>А04.28.001.002</t>
  </si>
  <si>
    <t>Ультразвуковое исследование почек и мочевого пузыря</t>
  </si>
  <si>
    <t>А04.28.001.003</t>
  </si>
  <si>
    <t>Ультразвуковое исследование почек, мочевого пузыря и предстательной железы трансабдоминально</t>
  </si>
  <si>
    <t>14.11.</t>
  </si>
  <si>
    <t>14.18</t>
  </si>
  <si>
    <t>14.19</t>
  </si>
  <si>
    <t>14.20</t>
  </si>
  <si>
    <t>14.21</t>
  </si>
  <si>
    <t>14.22</t>
  </si>
  <si>
    <t>14.23</t>
  </si>
  <si>
    <t>14.25</t>
  </si>
  <si>
    <t>14.26</t>
  </si>
  <si>
    <t>14.27</t>
  </si>
  <si>
    <t>14.28</t>
  </si>
  <si>
    <t>16.1.</t>
  </si>
  <si>
    <t>16.2.</t>
  </si>
  <si>
    <t>16.3.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</si>
  <si>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</si>
  <si>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</si>
  <si>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</si>
  <si>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</si>
  <si>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</si>
  <si>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</si>
  <si>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</si>
  <si>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</si>
  <si>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16.12.</t>
  </si>
  <si>
    <t>19.86.</t>
  </si>
  <si>
    <t>19.87.</t>
  </si>
  <si>
    <t>19.88.</t>
  </si>
  <si>
    <t>19.89.</t>
  </si>
  <si>
    <t>19.90.</t>
  </si>
  <si>
    <t>19.91.</t>
  </si>
  <si>
    <t>19.92.</t>
  </si>
  <si>
    <t>А21.01.001.001</t>
  </si>
  <si>
    <t>А21.01.001.002</t>
  </si>
  <si>
    <t>16.13.</t>
  </si>
  <si>
    <t>16.14.</t>
  </si>
  <si>
    <t>Общий массаж лимфодренажный</t>
  </si>
  <si>
    <t>Общий массаж антицеллюлитный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</si>
</sst>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\-??\ _₽_-;_-@_-"/>
    <numFmt numFmtId="165" formatCode="[$-419]dd/mmm"/>
    <numFmt numFmtId="166" formatCode="d\.m\."/>
  </numFmts>
  <fonts count="12" x14ac:knownFonts="1">
    <font>
      <sz val="10"/>
      <color rgb="FF000000"/>
      <name val="Arial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Arial"/>
      <charset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9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3" fillId="0" borderId="0" applyBorder="0" applyProtection="0"/>
  </cellStyleXfs>
  <cellXfs count="96">
    <xf numFmtId="0" fontId="0" fillId="0" borderId="0" xfId="0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164" fontId="4" fillId="0" borderId="0" xfId="1" applyFont="1" applyBorder="1" applyAlignment="1" applyProtection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166" fontId="5" fillId="4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164" fontId="1" fillId="0" borderId="0" xfId="1" applyFont="1" applyBorder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2" xfId="1" applyFont="1" applyBorder="1" applyAlignment="1" applyProtection="1">
      <alignment horizontal="left" wrapText="1"/>
    </xf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165" fontId="4" fillId="0" borderId="2" xfId="1" applyNumberFormat="1" applyFont="1" applyBorder="1" applyAlignment="1" applyProtection="1">
      <alignment horizontal="left" wrapText="1"/>
    </xf>
    <xf numFmtId="0" fontId="1" fillId="0" borderId="2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6" borderId="5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8" fillId="0" borderId="0" xfId="0" applyFont="1"/>
    <xf numFmtId="166" fontId="6" fillId="5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1" fillId="6" borderId="0" xfId="0" applyFont="1" applyFill="1" applyAlignment="1">
      <alignment wrapText="1"/>
    </xf>
    <xf numFmtId="0" fontId="6" fillId="6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7" borderId="5" xfId="0" applyFont="1" applyFill="1" applyBorder="1" applyAlignment="1">
      <alignment horizontal="left" vertical="center" wrapText="1"/>
    </xf>
    <xf numFmtId="0" fontId="7" fillId="8" borderId="4" xfId="0" applyFont="1" applyFill="1" applyBorder="1" applyAlignment="1">
      <alignment wrapText="1"/>
    </xf>
    <xf numFmtId="0" fontId="7" fillId="8" borderId="3" xfId="0" applyFont="1" applyFill="1" applyBorder="1" applyAlignment="1">
      <alignment wrapText="1"/>
    </xf>
    <xf numFmtId="0" fontId="7" fillId="8" borderId="0" xfId="0" applyFont="1" applyFill="1" applyAlignment="1">
      <alignment wrapText="1"/>
    </xf>
    <xf numFmtId="0" fontId="5" fillId="7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vertical="center" wrapText="1"/>
    </xf>
    <xf numFmtId="0" fontId="1" fillId="8" borderId="0" xfId="0" applyFont="1" applyFill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10" fillId="0" borderId="0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vertical="top" wrapText="1"/>
    </xf>
    <xf numFmtId="0" fontId="4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11" fillId="0" borderId="2" xfId="0" applyFont="1" applyBorder="1"/>
    <xf numFmtId="0" fontId="5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5" fillId="3" borderId="9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dravmedinform.ru/nomenclatura-meditcinskikh-uslug/a21.01.009.004.html" TargetMode="External"/><Relationship Id="rId2" Type="http://schemas.openxmlformats.org/officeDocument/2006/relationships/hyperlink" Target="https://zdravmedinform.ru/nomenclatura-meditcinskikh-uslug/a21.01.004.004.html" TargetMode="External"/><Relationship Id="rId1" Type="http://schemas.openxmlformats.org/officeDocument/2006/relationships/hyperlink" Target="https://zdravmedinform.ru/nomenclatura-meditcinskikh-uslug/a21.01.009.001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zdravmedinform.ru/nomenclatura-meditcinskikh-uslug/a21.01.009.00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70"/>
  <sheetViews>
    <sheetView tabSelected="1" topLeftCell="A43" zoomScaleNormal="100" workbookViewId="0">
      <selection activeCell="G210" sqref="G210"/>
    </sheetView>
  </sheetViews>
  <sheetFormatPr defaultRowHeight="15.5" x14ac:dyDescent="0.35"/>
  <cols>
    <col min="1" max="1" width="6.81640625" style="7" customWidth="1"/>
    <col min="2" max="2" width="15.1796875" style="4" customWidth="1"/>
    <col min="3" max="3" width="79.1796875" style="4" customWidth="1"/>
    <col min="4" max="5" width="14.453125" style="9" customWidth="1"/>
    <col min="6" max="1025" width="14.453125" style="3" customWidth="1"/>
    <col min="1026" max="16384" width="8.7265625" style="3"/>
  </cols>
  <sheetData>
    <row r="1" spans="1:26" ht="15.75" customHeight="1" x14ac:dyDescent="0.35">
      <c r="D1" s="57" t="s">
        <v>0</v>
      </c>
      <c r="E1" s="57"/>
    </row>
    <row r="2" spans="1:26" ht="40" customHeight="1" x14ac:dyDescent="0.35">
      <c r="D2" s="58" t="s">
        <v>1</v>
      </c>
      <c r="E2" s="58"/>
    </row>
    <row r="3" spans="1:26" ht="21" customHeight="1" x14ac:dyDescent="0.35">
      <c r="A3" s="59" t="s">
        <v>2</v>
      </c>
      <c r="B3" s="59"/>
      <c r="C3" s="59"/>
      <c r="D3" s="60" t="s">
        <v>3</v>
      </c>
      <c r="E3" s="6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23" customFormat="1" ht="21" customHeight="1" x14ac:dyDescent="0.35">
      <c r="A4" s="20"/>
      <c r="B4" s="21"/>
      <c r="C4" s="21"/>
      <c r="D4" s="8"/>
      <c r="E4" s="1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23" customFormat="1" ht="30" customHeight="1" x14ac:dyDescent="0.35">
      <c r="A5" s="24" t="s">
        <v>4</v>
      </c>
      <c r="B5" s="25" t="s">
        <v>5</v>
      </c>
      <c r="C5" s="26" t="s">
        <v>6</v>
      </c>
      <c r="D5" s="10" t="s">
        <v>7</v>
      </c>
      <c r="E5" s="10" t="s">
        <v>8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23" customFormat="1" ht="30" customHeight="1" x14ac:dyDescent="0.35">
      <c r="A6" s="24" t="s">
        <v>9</v>
      </c>
      <c r="B6" s="25"/>
      <c r="C6" s="27" t="s">
        <v>10</v>
      </c>
      <c r="D6" s="28"/>
      <c r="E6" s="10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3" customFormat="1" ht="30" customHeight="1" x14ac:dyDescent="0.35">
      <c r="A7" s="24" t="s">
        <v>11</v>
      </c>
      <c r="B7" s="25" t="s">
        <v>12</v>
      </c>
      <c r="C7" s="26" t="s">
        <v>13</v>
      </c>
      <c r="D7" s="10">
        <v>1</v>
      </c>
      <c r="E7" s="10">
        <v>4000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23" customFormat="1" ht="30" customHeight="1" x14ac:dyDescent="0.35">
      <c r="A8" s="24" t="s">
        <v>14</v>
      </c>
      <c r="B8" s="25" t="s">
        <v>15</v>
      </c>
      <c r="C8" s="26" t="s">
        <v>16</v>
      </c>
      <c r="D8" s="10">
        <v>1</v>
      </c>
      <c r="E8" s="10">
        <v>3500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23" customFormat="1" ht="30" customHeight="1" x14ac:dyDescent="0.35">
      <c r="A9" s="24" t="s">
        <v>17</v>
      </c>
      <c r="B9" s="25" t="s">
        <v>18</v>
      </c>
      <c r="C9" s="26" t="s">
        <v>19</v>
      </c>
      <c r="D9" s="10">
        <v>1</v>
      </c>
      <c r="E9" s="10">
        <v>3500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23" customFormat="1" ht="30" customHeight="1" x14ac:dyDescent="0.35">
      <c r="A10" s="24" t="s">
        <v>20</v>
      </c>
      <c r="B10" s="25" t="s">
        <v>21</v>
      </c>
      <c r="C10" s="26" t="s">
        <v>22</v>
      </c>
      <c r="D10" s="10">
        <v>1</v>
      </c>
      <c r="E10" s="10">
        <v>3500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23" customFormat="1" ht="30" customHeight="1" x14ac:dyDescent="0.35">
      <c r="A11" s="24" t="s">
        <v>23</v>
      </c>
      <c r="B11" s="25" t="s">
        <v>24</v>
      </c>
      <c r="C11" s="26" t="s">
        <v>25</v>
      </c>
      <c r="D11" s="10">
        <v>1</v>
      </c>
      <c r="E11" s="10">
        <v>4000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23" customFormat="1" ht="30" customHeight="1" x14ac:dyDescent="0.35">
      <c r="A12" s="24" t="s">
        <v>26</v>
      </c>
      <c r="B12" s="25"/>
      <c r="C12" s="27" t="s">
        <v>27</v>
      </c>
      <c r="D12" s="28"/>
      <c r="E12" s="10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23" customFormat="1" ht="30" customHeight="1" x14ac:dyDescent="0.35">
      <c r="A13" s="24" t="s">
        <v>28</v>
      </c>
      <c r="B13" s="25" t="s">
        <v>29</v>
      </c>
      <c r="C13" s="26" t="s">
        <v>30</v>
      </c>
      <c r="D13" s="10">
        <v>1</v>
      </c>
      <c r="E13" s="10">
        <f>E7+1000</f>
        <v>5000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23" customFormat="1" ht="30" customHeight="1" x14ac:dyDescent="0.35">
      <c r="A14" s="24" t="s">
        <v>31</v>
      </c>
      <c r="B14" s="25" t="s">
        <v>32</v>
      </c>
      <c r="C14" s="26" t="s">
        <v>33</v>
      </c>
      <c r="D14" s="10">
        <v>1</v>
      </c>
      <c r="E14" s="10">
        <f>E7+500</f>
        <v>4500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23" customFormat="1" ht="30" customHeight="1" x14ac:dyDescent="0.35">
      <c r="A15" s="24" t="s">
        <v>34</v>
      </c>
      <c r="B15" s="25" t="s">
        <v>35</v>
      </c>
      <c r="C15" s="26" t="s">
        <v>36</v>
      </c>
      <c r="D15" s="10">
        <v>1</v>
      </c>
      <c r="E15" s="10">
        <f>E7+500</f>
        <v>4500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23" customFormat="1" ht="30" customHeight="1" x14ac:dyDescent="0.35">
      <c r="A16" s="24" t="s">
        <v>37</v>
      </c>
      <c r="B16" s="25" t="s">
        <v>38</v>
      </c>
      <c r="C16" s="26" t="s">
        <v>39</v>
      </c>
      <c r="D16" s="10">
        <v>1</v>
      </c>
      <c r="E16" s="10">
        <f>E7+500</f>
        <v>4500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23" customFormat="1" ht="30" customHeight="1" x14ac:dyDescent="0.35">
      <c r="A17" s="24" t="s">
        <v>40</v>
      </c>
      <c r="B17" s="25"/>
      <c r="C17" s="27" t="s">
        <v>41</v>
      </c>
      <c r="D17" s="28"/>
      <c r="E17" s="10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s="23" customFormat="1" ht="30" customHeight="1" x14ac:dyDescent="0.35">
      <c r="A18" s="24" t="s">
        <v>42</v>
      </c>
      <c r="B18" s="25" t="s">
        <v>24</v>
      </c>
      <c r="C18" s="26" t="s">
        <v>43</v>
      </c>
      <c r="D18" s="10">
        <v>1</v>
      </c>
      <c r="E18" s="10">
        <v>4000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s="23" customFormat="1" ht="30" customHeight="1" x14ac:dyDescent="0.35">
      <c r="A19" s="24" t="s">
        <v>44</v>
      </c>
      <c r="B19" s="25" t="s">
        <v>45</v>
      </c>
      <c r="C19" s="26" t="s">
        <v>46</v>
      </c>
      <c r="D19" s="10">
        <v>1</v>
      </c>
      <c r="E19" s="10">
        <v>4000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s="23" customFormat="1" ht="30" customHeight="1" x14ac:dyDescent="0.35">
      <c r="A20" s="24" t="s">
        <v>47</v>
      </c>
      <c r="B20" s="25" t="s">
        <v>48</v>
      </c>
      <c r="C20" s="26" t="s">
        <v>49</v>
      </c>
      <c r="D20" s="10">
        <v>1</v>
      </c>
      <c r="E20" s="10">
        <v>4000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s="23" customFormat="1" ht="30" customHeight="1" x14ac:dyDescent="0.35">
      <c r="A21" s="24" t="s">
        <v>50</v>
      </c>
      <c r="B21" s="25"/>
      <c r="C21" s="27" t="s">
        <v>51</v>
      </c>
      <c r="D21" s="28"/>
      <c r="E21" s="10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3" customFormat="1" ht="30" customHeight="1" x14ac:dyDescent="0.35">
      <c r="A22" s="24" t="s">
        <v>52</v>
      </c>
      <c r="B22" s="25" t="s">
        <v>53</v>
      </c>
      <c r="C22" s="26" t="s">
        <v>54</v>
      </c>
      <c r="D22" s="10">
        <v>1</v>
      </c>
      <c r="E22" s="10">
        <v>4000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3" customFormat="1" ht="30" customHeight="1" x14ac:dyDescent="0.35">
      <c r="A23" s="24" t="s">
        <v>55</v>
      </c>
      <c r="B23" s="25" t="s">
        <v>56</v>
      </c>
      <c r="C23" s="26" t="s">
        <v>57</v>
      </c>
      <c r="D23" s="10">
        <v>1</v>
      </c>
      <c r="E23" s="10">
        <v>4000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s="23" customFormat="1" ht="30" customHeight="1" x14ac:dyDescent="0.35">
      <c r="A24" s="24" t="s">
        <v>58</v>
      </c>
      <c r="B24" s="25" t="s">
        <v>59</v>
      </c>
      <c r="C24" s="26" t="s">
        <v>60</v>
      </c>
      <c r="D24" s="10">
        <v>1</v>
      </c>
      <c r="E24" s="10">
        <v>4000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s="23" customFormat="1" ht="30" customHeight="1" x14ac:dyDescent="0.35">
      <c r="A25" s="24" t="s">
        <v>61</v>
      </c>
      <c r="B25" s="25" t="s">
        <v>62</v>
      </c>
      <c r="C25" s="26" t="s">
        <v>63</v>
      </c>
      <c r="D25" s="10">
        <v>1</v>
      </c>
      <c r="E25" s="10">
        <v>4000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s="23" customFormat="1" ht="30" customHeight="1" x14ac:dyDescent="0.35">
      <c r="A26" s="24" t="s">
        <v>64</v>
      </c>
      <c r="B26" s="25" t="s">
        <v>65</v>
      </c>
      <c r="C26" s="26" t="s">
        <v>66</v>
      </c>
      <c r="D26" s="10">
        <v>1</v>
      </c>
      <c r="E26" s="10">
        <v>4000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s="23" customFormat="1" ht="30" customHeight="1" x14ac:dyDescent="0.35">
      <c r="A27" s="24" t="s">
        <v>67</v>
      </c>
      <c r="B27" s="25" t="s">
        <v>68</v>
      </c>
      <c r="C27" s="26" t="s">
        <v>69</v>
      </c>
      <c r="D27" s="10">
        <v>1</v>
      </c>
      <c r="E27" s="10">
        <v>4000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s="23" customFormat="1" ht="30" customHeight="1" x14ac:dyDescent="0.35">
      <c r="A28" s="24" t="s">
        <v>70</v>
      </c>
      <c r="B28" s="25"/>
      <c r="C28" s="27" t="s">
        <v>71</v>
      </c>
      <c r="D28" s="28"/>
      <c r="E28" s="10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s="23" customFormat="1" ht="30" customHeight="1" x14ac:dyDescent="0.35">
      <c r="A29" s="24" t="s">
        <v>72</v>
      </c>
      <c r="B29" s="25" t="s">
        <v>73</v>
      </c>
      <c r="C29" s="26" t="s">
        <v>74</v>
      </c>
      <c r="D29" s="10">
        <v>1</v>
      </c>
      <c r="E29" s="10">
        <v>4500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s="23" customFormat="1" ht="30" customHeight="1" x14ac:dyDescent="0.35">
      <c r="A30" s="29" t="s">
        <v>75</v>
      </c>
      <c r="B30" s="25" t="s">
        <v>76</v>
      </c>
      <c r="C30" s="26" t="s">
        <v>77</v>
      </c>
      <c r="D30" s="10">
        <v>1</v>
      </c>
      <c r="E30" s="10">
        <v>4500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s="23" customFormat="1" ht="30" customHeight="1" x14ac:dyDescent="0.35">
      <c r="A31" s="24" t="s">
        <v>78</v>
      </c>
      <c r="B31" s="25" t="s">
        <v>79</v>
      </c>
      <c r="C31" s="26" t="s">
        <v>80</v>
      </c>
      <c r="D31" s="10">
        <v>1</v>
      </c>
      <c r="E31" s="10">
        <v>4500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s="23" customFormat="1" ht="30" customHeight="1" x14ac:dyDescent="0.35">
      <c r="A32" s="24" t="s">
        <v>81</v>
      </c>
      <c r="B32" s="25" t="s">
        <v>82</v>
      </c>
      <c r="C32" s="26" t="s">
        <v>83</v>
      </c>
      <c r="D32" s="10">
        <v>1</v>
      </c>
      <c r="E32" s="10">
        <v>4500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s="23" customFormat="1" ht="30" customHeight="1" x14ac:dyDescent="0.35">
      <c r="A33" s="29" t="s">
        <v>84</v>
      </c>
      <c r="B33" s="25" t="s">
        <v>85</v>
      </c>
      <c r="C33" s="26" t="s">
        <v>86</v>
      </c>
      <c r="D33" s="10">
        <v>1</v>
      </c>
      <c r="E33" s="10">
        <v>4500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s="23" customFormat="1" ht="30" customHeight="1" x14ac:dyDescent="0.35">
      <c r="A34" s="24" t="s">
        <v>87</v>
      </c>
      <c r="B34" s="25" t="s">
        <v>88</v>
      </c>
      <c r="C34" s="26" t="s">
        <v>89</v>
      </c>
      <c r="D34" s="10">
        <v>1</v>
      </c>
      <c r="E34" s="10">
        <v>4500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s="23" customFormat="1" ht="30" customHeight="1" x14ac:dyDescent="0.35">
      <c r="A35" s="24" t="s">
        <v>90</v>
      </c>
      <c r="B35" s="25" t="s">
        <v>91</v>
      </c>
      <c r="C35" s="26" t="s">
        <v>92</v>
      </c>
      <c r="D35" s="10">
        <v>1</v>
      </c>
      <c r="E35" s="10">
        <v>4500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s="23" customFormat="1" ht="30" customHeight="1" x14ac:dyDescent="0.35">
      <c r="A36" s="29" t="s">
        <v>93</v>
      </c>
      <c r="B36" s="25" t="s">
        <v>94</v>
      </c>
      <c r="C36" s="26" t="s">
        <v>95</v>
      </c>
      <c r="D36" s="10">
        <v>1</v>
      </c>
      <c r="E36" s="10">
        <v>4500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s="23" customFormat="1" ht="30" customHeight="1" x14ac:dyDescent="0.35">
      <c r="A37" s="24" t="s">
        <v>96</v>
      </c>
      <c r="B37" s="25" t="s">
        <v>97</v>
      </c>
      <c r="C37" s="26" t="s">
        <v>98</v>
      </c>
      <c r="D37" s="10">
        <v>1</v>
      </c>
      <c r="E37" s="10">
        <v>4500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s="23" customFormat="1" ht="30" customHeight="1" x14ac:dyDescent="0.35">
      <c r="A38" s="24" t="s">
        <v>99</v>
      </c>
      <c r="B38" s="25"/>
      <c r="C38" s="27" t="s">
        <v>100</v>
      </c>
      <c r="D38" s="28"/>
      <c r="E38" s="10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s="23" customFormat="1" ht="30" customHeight="1" x14ac:dyDescent="0.35">
      <c r="A39" s="24" t="s">
        <v>101</v>
      </c>
      <c r="B39" s="25" t="s">
        <v>102</v>
      </c>
      <c r="C39" s="26" t="s">
        <v>103</v>
      </c>
      <c r="D39" s="10">
        <v>1</v>
      </c>
      <c r="E39" s="10">
        <v>6500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s="23" customFormat="1" ht="30" customHeight="1" x14ac:dyDescent="0.35">
      <c r="A40" s="24" t="s">
        <v>104</v>
      </c>
      <c r="B40" s="25" t="s">
        <v>105</v>
      </c>
      <c r="C40" s="26" t="s">
        <v>106</v>
      </c>
      <c r="D40" s="10">
        <v>1</v>
      </c>
      <c r="E40" s="10">
        <v>6500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s="23" customFormat="1" ht="30" customHeight="1" x14ac:dyDescent="0.35">
      <c r="A41" s="24" t="s">
        <v>107</v>
      </c>
      <c r="B41" s="25" t="s">
        <v>108</v>
      </c>
      <c r="C41" s="26" t="s">
        <v>109</v>
      </c>
      <c r="D41" s="10">
        <v>1</v>
      </c>
      <c r="E41" s="10">
        <v>6500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s="23" customFormat="1" ht="30" customHeight="1" x14ac:dyDescent="0.35">
      <c r="A42" s="24" t="s">
        <v>110</v>
      </c>
      <c r="B42" s="25" t="s">
        <v>111</v>
      </c>
      <c r="C42" s="26" t="s">
        <v>112</v>
      </c>
      <c r="D42" s="10">
        <v>1</v>
      </c>
      <c r="E42" s="10">
        <v>6500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s="23" customFormat="1" ht="30" customHeight="1" x14ac:dyDescent="0.35">
      <c r="A43" s="24" t="s">
        <v>113</v>
      </c>
      <c r="B43" s="25"/>
      <c r="C43" s="27" t="s">
        <v>114</v>
      </c>
      <c r="D43" s="28"/>
      <c r="E43" s="10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s="23" customFormat="1" ht="30" customHeight="1" x14ac:dyDescent="0.35">
      <c r="A44" s="24" t="s">
        <v>115</v>
      </c>
      <c r="B44" s="25" t="s">
        <v>116</v>
      </c>
      <c r="C44" s="26" t="s">
        <v>117</v>
      </c>
      <c r="D44" s="10">
        <v>1</v>
      </c>
      <c r="E44" s="10">
        <v>6500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s="23" customFormat="1" ht="30" customHeight="1" x14ac:dyDescent="0.35">
      <c r="A45" s="24" t="s">
        <v>118</v>
      </c>
      <c r="B45" s="25" t="s">
        <v>119</v>
      </c>
      <c r="C45" s="26" t="s">
        <v>114</v>
      </c>
      <c r="D45" s="10">
        <v>1</v>
      </c>
      <c r="E45" s="10">
        <v>6500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s="23" customFormat="1" ht="30" customHeight="1" x14ac:dyDescent="0.35">
      <c r="A46" s="24" t="s">
        <v>120</v>
      </c>
      <c r="B46" s="25"/>
      <c r="C46" s="27" t="s">
        <v>121</v>
      </c>
      <c r="D46" s="28"/>
      <c r="E46" s="10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s="23" customFormat="1" ht="30" customHeight="1" x14ac:dyDescent="0.35">
      <c r="A47" s="24" t="s">
        <v>122</v>
      </c>
      <c r="B47" s="25" t="s">
        <v>123</v>
      </c>
      <c r="C47" s="26" t="s">
        <v>124</v>
      </c>
      <c r="D47" s="10">
        <v>1</v>
      </c>
      <c r="E47" s="10">
        <v>12000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s="23" customFormat="1" ht="30" customHeight="1" x14ac:dyDescent="0.35">
      <c r="A48" s="24" t="s">
        <v>125</v>
      </c>
      <c r="B48" s="25" t="s">
        <v>126</v>
      </c>
      <c r="C48" s="26" t="s">
        <v>121</v>
      </c>
      <c r="D48" s="10">
        <v>1</v>
      </c>
      <c r="E48" s="10">
        <v>6500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s="23" customFormat="1" ht="30" customHeight="1" x14ac:dyDescent="0.35">
      <c r="A49" s="24" t="s">
        <v>127</v>
      </c>
      <c r="B49" s="25" t="s">
        <v>128</v>
      </c>
      <c r="C49" s="26" t="s">
        <v>129</v>
      </c>
      <c r="D49" s="10">
        <v>1</v>
      </c>
      <c r="E49" s="10">
        <v>6500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s="23" customFormat="1" ht="30" customHeight="1" x14ac:dyDescent="0.35">
      <c r="A50" s="24" t="s">
        <v>130</v>
      </c>
      <c r="B50" s="25" t="s">
        <v>131</v>
      </c>
      <c r="C50" s="26" t="s">
        <v>132</v>
      </c>
      <c r="D50" s="10">
        <v>1</v>
      </c>
      <c r="E50" s="10">
        <v>8500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s="23" customFormat="1" ht="30" customHeight="1" x14ac:dyDescent="0.35">
      <c r="A51" s="24" t="s">
        <v>133</v>
      </c>
      <c r="B51" s="25" t="s">
        <v>134</v>
      </c>
      <c r="C51" s="27" t="s">
        <v>135</v>
      </c>
      <c r="D51" s="28">
        <v>1</v>
      </c>
      <c r="E51" s="10">
        <v>12000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s="23" customFormat="1" ht="30" customHeight="1" x14ac:dyDescent="0.35">
      <c r="A52" s="24" t="s">
        <v>136</v>
      </c>
      <c r="B52" s="25"/>
      <c r="C52" s="27" t="s">
        <v>137</v>
      </c>
      <c r="D52" s="28"/>
      <c r="E52" s="10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s="23" customFormat="1" ht="30" customHeight="1" x14ac:dyDescent="0.35">
      <c r="A53" s="24" t="s">
        <v>138</v>
      </c>
      <c r="B53" s="25" t="s">
        <v>139</v>
      </c>
      <c r="C53" s="26" t="s">
        <v>140</v>
      </c>
      <c r="D53" s="10">
        <v>1</v>
      </c>
      <c r="E53" s="10">
        <v>3000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s="23" customFormat="1" ht="30" customHeight="1" x14ac:dyDescent="0.35">
      <c r="A54" s="24" t="s">
        <v>141</v>
      </c>
      <c r="B54" s="25" t="s">
        <v>142</v>
      </c>
      <c r="C54" s="26" t="s">
        <v>143</v>
      </c>
      <c r="D54" s="10">
        <v>1</v>
      </c>
      <c r="E54" s="10">
        <v>4500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s="23" customFormat="1" ht="30" customHeight="1" x14ac:dyDescent="0.35">
      <c r="A55" s="24" t="s">
        <v>144</v>
      </c>
      <c r="B55" s="25" t="s">
        <v>145</v>
      </c>
      <c r="C55" s="26" t="s">
        <v>146</v>
      </c>
      <c r="D55" s="10">
        <v>1</v>
      </c>
      <c r="E55" s="10">
        <v>6000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s="23" customFormat="1" ht="30" customHeight="1" x14ac:dyDescent="0.35">
      <c r="A56" s="24" t="s">
        <v>147</v>
      </c>
      <c r="B56" s="25"/>
      <c r="C56" s="27" t="s">
        <v>148</v>
      </c>
      <c r="D56" s="10"/>
      <c r="E56" s="10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s="23" customFormat="1" ht="30" customHeight="1" x14ac:dyDescent="0.35">
      <c r="A57" s="24" t="s">
        <v>149</v>
      </c>
      <c r="B57" s="25" t="s">
        <v>150</v>
      </c>
      <c r="C57" s="26" t="s">
        <v>151</v>
      </c>
      <c r="D57" s="10">
        <v>1</v>
      </c>
      <c r="E57" s="10">
        <v>500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s="23" customFormat="1" ht="30" customHeight="1" x14ac:dyDescent="0.35">
      <c r="A58" s="29" t="s">
        <v>152</v>
      </c>
      <c r="B58" s="25" t="s">
        <v>153</v>
      </c>
      <c r="C58" s="26" t="s">
        <v>154</v>
      </c>
      <c r="D58" s="10">
        <v>1</v>
      </c>
      <c r="E58" s="10">
        <v>500</v>
      </c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s="23" customFormat="1" ht="30" customHeight="1" x14ac:dyDescent="0.35">
      <c r="A59" s="24" t="s">
        <v>155</v>
      </c>
      <c r="B59" s="25" t="s">
        <v>156</v>
      </c>
      <c r="C59" s="26" t="s">
        <v>157</v>
      </c>
      <c r="D59" s="10">
        <v>1</v>
      </c>
      <c r="E59" s="10">
        <v>900</v>
      </c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s="23" customFormat="1" ht="30" customHeight="1" x14ac:dyDescent="0.35">
      <c r="A60" s="24" t="s">
        <v>158</v>
      </c>
      <c r="B60" s="25" t="s">
        <v>159</v>
      </c>
      <c r="C60" s="27" t="s">
        <v>160</v>
      </c>
      <c r="D60" s="28">
        <v>1</v>
      </c>
      <c r="E60" s="10">
        <v>1000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s="23" customFormat="1" ht="30" customHeight="1" x14ac:dyDescent="0.35">
      <c r="A61" s="24" t="s">
        <v>161</v>
      </c>
      <c r="B61" s="25"/>
      <c r="C61" s="30" t="s">
        <v>164</v>
      </c>
      <c r="D61" s="10"/>
      <c r="E61" s="10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s="23" customFormat="1" ht="30" customHeight="1" x14ac:dyDescent="0.35">
      <c r="A62" s="24" t="s">
        <v>162</v>
      </c>
      <c r="B62" s="2" t="s">
        <v>166</v>
      </c>
      <c r="C62" s="2" t="s">
        <v>165</v>
      </c>
      <c r="D62" s="10">
        <v>1</v>
      </c>
      <c r="E62" s="10">
        <v>1500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s="23" customFormat="1" ht="30" customHeight="1" x14ac:dyDescent="0.35">
      <c r="A63" s="24" t="s">
        <v>167</v>
      </c>
      <c r="B63" s="2" t="s">
        <v>168</v>
      </c>
      <c r="C63" s="2" t="s">
        <v>163</v>
      </c>
      <c r="D63" s="10">
        <v>1</v>
      </c>
      <c r="E63" s="10">
        <v>1300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s="23" customFormat="1" ht="30" customHeight="1" x14ac:dyDescent="0.35">
      <c r="A64" s="24" t="s">
        <v>170</v>
      </c>
      <c r="B64" s="2" t="s">
        <v>169</v>
      </c>
      <c r="C64" s="2" t="s">
        <v>234</v>
      </c>
      <c r="D64" s="10">
        <v>1</v>
      </c>
      <c r="E64" s="10">
        <v>1700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8" s="23" customFormat="1" ht="30" customHeight="1" x14ac:dyDescent="0.35">
      <c r="A65" s="31" t="s">
        <v>173</v>
      </c>
      <c r="B65" s="32"/>
      <c r="C65" s="33" t="s">
        <v>189</v>
      </c>
      <c r="D65" s="31"/>
      <c r="E65" s="31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8" s="46" customFormat="1" ht="30" customHeight="1" x14ac:dyDescent="0.3">
      <c r="A66" s="34">
        <v>44210</v>
      </c>
      <c r="B66" s="35" t="s">
        <v>191</v>
      </c>
      <c r="C66" s="36" t="s">
        <v>192</v>
      </c>
      <c r="D66" s="31">
        <v>1</v>
      </c>
      <c r="E66" s="31">
        <v>1000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</row>
    <row r="67" spans="1:28" s="46" customFormat="1" ht="30" customHeight="1" x14ac:dyDescent="0.3">
      <c r="A67" s="34">
        <v>44241</v>
      </c>
      <c r="B67" s="35" t="s">
        <v>195</v>
      </c>
      <c r="C67" s="36" t="s">
        <v>196</v>
      </c>
      <c r="D67" s="31">
        <v>1</v>
      </c>
      <c r="E67" s="31">
        <v>1000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</row>
    <row r="68" spans="1:28" s="46" customFormat="1" ht="30" customHeight="1" thickBot="1" x14ac:dyDescent="0.35">
      <c r="A68" s="34">
        <v>44269</v>
      </c>
      <c r="B68" s="35" t="s">
        <v>199</v>
      </c>
      <c r="C68" s="61" t="s">
        <v>200</v>
      </c>
      <c r="D68" s="31">
        <v>1</v>
      </c>
      <c r="E68" s="31">
        <v>1500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</row>
    <row r="69" spans="1:28" s="43" customFormat="1" ht="30" customHeight="1" thickBot="1" x14ac:dyDescent="0.35">
      <c r="A69" s="34">
        <v>44300</v>
      </c>
      <c r="B69" s="35" t="s">
        <v>201</v>
      </c>
      <c r="C69" s="61" t="s">
        <v>202</v>
      </c>
      <c r="D69" s="31">
        <v>1</v>
      </c>
      <c r="E69" s="31">
        <v>1500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</row>
    <row r="70" spans="1:28" s="43" customFormat="1" ht="30" customHeight="1" thickBot="1" x14ac:dyDescent="0.35">
      <c r="A70" s="34">
        <v>44330</v>
      </c>
      <c r="B70" s="35" t="s">
        <v>203</v>
      </c>
      <c r="C70" s="61" t="s">
        <v>204</v>
      </c>
      <c r="D70" s="31">
        <v>1</v>
      </c>
      <c r="E70" s="31">
        <v>1500</v>
      </c>
      <c r="F70" s="41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</row>
    <row r="71" spans="1:28" s="43" customFormat="1" ht="30" customHeight="1" thickBot="1" x14ac:dyDescent="0.35">
      <c r="A71" s="34">
        <v>44361</v>
      </c>
      <c r="B71" s="35" t="s">
        <v>205</v>
      </c>
      <c r="C71" s="61" t="s">
        <v>206</v>
      </c>
      <c r="D71" s="31">
        <v>1</v>
      </c>
      <c r="E71" s="31">
        <v>1500</v>
      </c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</row>
    <row r="72" spans="1:28" s="43" customFormat="1" ht="30" customHeight="1" thickBot="1" x14ac:dyDescent="0.35">
      <c r="A72" s="14">
        <v>44391</v>
      </c>
      <c r="B72" s="16" t="s">
        <v>249</v>
      </c>
      <c r="C72" s="18" t="s">
        <v>250</v>
      </c>
      <c r="D72" s="31">
        <v>1</v>
      </c>
      <c r="E72" s="16">
        <v>1500</v>
      </c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</row>
    <row r="73" spans="1:28" s="43" customFormat="1" ht="30" customHeight="1" thickBot="1" x14ac:dyDescent="0.35">
      <c r="A73" s="34">
        <v>44422</v>
      </c>
      <c r="B73" s="35" t="s">
        <v>207</v>
      </c>
      <c r="C73" s="36" t="s">
        <v>208</v>
      </c>
      <c r="D73" s="31">
        <v>1</v>
      </c>
      <c r="E73" s="31">
        <v>2000</v>
      </c>
      <c r="F73" s="4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</row>
    <row r="74" spans="1:28" s="43" customFormat="1" ht="30" customHeight="1" thickBot="1" x14ac:dyDescent="0.35">
      <c r="A74" s="34">
        <v>44453</v>
      </c>
      <c r="B74" s="35" t="s">
        <v>209</v>
      </c>
      <c r="C74" s="36" t="s">
        <v>210</v>
      </c>
      <c r="D74" s="31">
        <v>1</v>
      </c>
      <c r="E74" s="31">
        <v>1300</v>
      </c>
      <c r="F74" s="41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</row>
    <row r="75" spans="1:28" s="43" customFormat="1" ht="30" customHeight="1" thickBot="1" x14ac:dyDescent="0.35">
      <c r="A75" s="34">
        <v>44483</v>
      </c>
      <c r="B75" s="35" t="s">
        <v>211</v>
      </c>
      <c r="C75" s="36" t="s">
        <v>212</v>
      </c>
      <c r="D75" s="31">
        <v>1</v>
      </c>
      <c r="E75" s="31">
        <v>1500</v>
      </c>
      <c r="F75" s="41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</row>
    <row r="76" spans="1:28" s="43" customFormat="1" ht="30" customHeight="1" thickBot="1" x14ac:dyDescent="0.35">
      <c r="A76" s="34" t="s">
        <v>542</v>
      </c>
      <c r="B76" s="35" t="s">
        <v>513</v>
      </c>
      <c r="C76" s="36" t="s">
        <v>515</v>
      </c>
      <c r="D76" s="31">
        <v>1</v>
      </c>
      <c r="E76" s="31">
        <v>2500</v>
      </c>
      <c r="F76" s="41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</row>
    <row r="77" spans="1:28" s="43" customFormat="1" ht="30" customHeight="1" thickBot="1" x14ac:dyDescent="0.4">
      <c r="A77" s="34" t="s">
        <v>514</v>
      </c>
      <c r="B77" s="3" t="s">
        <v>520</v>
      </c>
      <c r="C77" s="3" t="s">
        <v>521</v>
      </c>
      <c r="D77" s="31">
        <v>1</v>
      </c>
      <c r="E77" s="31">
        <v>1000</v>
      </c>
      <c r="F77" s="41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</row>
    <row r="78" spans="1:28" s="43" customFormat="1" ht="30" customHeight="1" thickBot="1" x14ac:dyDescent="0.35">
      <c r="A78" s="34" t="s">
        <v>522</v>
      </c>
      <c r="B78" s="35" t="s">
        <v>213</v>
      </c>
      <c r="C78" s="36" t="s">
        <v>214</v>
      </c>
      <c r="D78" s="31">
        <v>1</v>
      </c>
      <c r="E78" s="31">
        <v>1500</v>
      </c>
      <c r="F78" s="41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</row>
    <row r="79" spans="1:28" s="43" customFormat="1" ht="30" customHeight="1" thickBot="1" x14ac:dyDescent="0.35">
      <c r="A79" s="65" t="s">
        <v>251</v>
      </c>
      <c r="B79" s="35" t="s">
        <v>215</v>
      </c>
      <c r="C79" s="36" t="s">
        <v>519</v>
      </c>
      <c r="D79" s="31">
        <v>1</v>
      </c>
      <c r="E79" s="31">
        <v>1300</v>
      </c>
      <c r="F79" s="41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</row>
    <row r="80" spans="1:28" s="67" customFormat="1" ht="30" customHeight="1" thickBot="1" x14ac:dyDescent="0.35">
      <c r="A80" s="65" t="s">
        <v>252</v>
      </c>
      <c r="B80" s="65" t="s">
        <v>216</v>
      </c>
      <c r="C80" s="61" t="s">
        <v>217</v>
      </c>
      <c r="D80" s="66">
        <v>1</v>
      </c>
      <c r="E80" s="66">
        <v>1500</v>
      </c>
      <c r="F80" s="62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</row>
    <row r="81" spans="1:28" s="64" customFormat="1" ht="30" customHeight="1" thickBot="1" x14ac:dyDescent="0.35">
      <c r="A81" s="35" t="s">
        <v>253</v>
      </c>
      <c r="B81" s="65" t="s">
        <v>218</v>
      </c>
      <c r="C81" s="61" t="s">
        <v>219</v>
      </c>
      <c r="D81" s="66">
        <v>1</v>
      </c>
      <c r="E81" s="66">
        <v>1300</v>
      </c>
      <c r="F81" s="62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</row>
    <row r="82" spans="1:28" s="43" customFormat="1" ht="30" customHeight="1" thickBot="1" x14ac:dyDescent="0.35">
      <c r="A82" s="35" t="s">
        <v>254</v>
      </c>
      <c r="B82" s="35" t="s">
        <v>220</v>
      </c>
      <c r="C82" s="36" t="s">
        <v>221</v>
      </c>
      <c r="D82" s="31">
        <v>1</v>
      </c>
      <c r="E82" s="31">
        <v>1500</v>
      </c>
      <c r="F82" s="41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</row>
    <row r="83" spans="1:28" s="43" customFormat="1" ht="30" customHeight="1" x14ac:dyDescent="0.3">
      <c r="A83" s="35" t="s">
        <v>543</v>
      </c>
      <c r="B83" s="35" t="s">
        <v>222</v>
      </c>
      <c r="C83" s="36" t="s">
        <v>223</v>
      </c>
      <c r="D83" s="31">
        <v>1</v>
      </c>
      <c r="E83" s="31">
        <v>1300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8" s="43" customFormat="1" ht="30" customHeight="1" x14ac:dyDescent="0.3">
      <c r="A84" s="35" t="s">
        <v>544</v>
      </c>
      <c r="B84" s="35" t="s">
        <v>536</v>
      </c>
      <c r="C84" s="36" t="s">
        <v>537</v>
      </c>
      <c r="D84" s="31">
        <v>1</v>
      </c>
      <c r="E84" s="31">
        <v>3300</v>
      </c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</row>
    <row r="85" spans="1:28" s="43" customFormat="1" ht="30" customHeight="1" x14ac:dyDescent="0.3">
      <c r="A85" s="87" t="s">
        <v>545</v>
      </c>
      <c r="B85" s="87" t="s">
        <v>538</v>
      </c>
      <c r="C85" s="88" t="s">
        <v>539</v>
      </c>
      <c r="D85" s="69">
        <v>1</v>
      </c>
      <c r="E85" s="69">
        <v>2300</v>
      </c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</row>
    <row r="86" spans="1:28" ht="31" x14ac:dyDescent="0.35">
      <c r="A86" s="92" t="s">
        <v>546</v>
      </c>
      <c r="B86" s="92" t="s">
        <v>540</v>
      </c>
      <c r="C86" s="93" t="s">
        <v>541</v>
      </c>
      <c r="D86" s="94">
        <v>1</v>
      </c>
      <c r="E86" s="94">
        <v>3600</v>
      </c>
    </row>
    <row r="87" spans="1:28" s="43" customFormat="1" ht="30" customHeight="1" x14ac:dyDescent="0.3">
      <c r="A87" s="89" t="s">
        <v>547</v>
      </c>
      <c r="B87" s="90" t="s">
        <v>255</v>
      </c>
      <c r="C87" s="91" t="s">
        <v>256</v>
      </c>
      <c r="D87" s="90">
        <v>1</v>
      </c>
      <c r="E87" s="90">
        <v>1000</v>
      </c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8" s="43" customFormat="1" ht="30" customHeight="1" x14ac:dyDescent="0.3">
      <c r="A88" s="35" t="s">
        <v>548</v>
      </c>
      <c r="B88" s="16" t="s">
        <v>257</v>
      </c>
      <c r="C88" s="15" t="s">
        <v>258</v>
      </c>
      <c r="D88" s="31">
        <v>1</v>
      </c>
      <c r="E88" s="16">
        <v>1300</v>
      </c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8" s="43" customFormat="1" ht="30" customHeight="1" x14ac:dyDescent="0.3">
      <c r="A89" s="35" t="s">
        <v>259</v>
      </c>
      <c r="B89" s="35" t="s">
        <v>518</v>
      </c>
      <c r="C89" s="36" t="s">
        <v>517</v>
      </c>
      <c r="D89" s="31">
        <v>1</v>
      </c>
      <c r="E89" s="31">
        <v>1000</v>
      </c>
      <c r="F89" s="51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8" s="64" customFormat="1" ht="30" customHeight="1" x14ac:dyDescent="0.3">
      <c r="A90" s="35" t="s">
        <v>549</v>
      </c>
      <c r="B90" s="65" t="s">
        <v>224</v>
      </c>
      <c r="C90" s="61" t="s">
        <v>225</v>
      </c>
      <c r="D90" s="66">
        <v>1</v>
      </c>
      <c r="E90" s="66">
        <v>1600</v>
      </c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</row>
    <row r="91" spans="1:28" s="43" customFormat="1" ht="30" customHeight="1" x14ac:dyDescent="0.3">
      <c r="A91" s="35" t="s">
        <v>550</v>
      </c>
      <c r="B91" s="35" t="s">
        <v>226</v>
      </c>
      <c r="C91" s="36" t="s">
        <v>516</v>
      </c>
      <c r="D91" s="31">
        <v>1</v>
      </c>
      <c r="E91" s="31">
        <v>1500</v>
      </c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8" s="43" customFormat="1" ht="30" customHeight="1" x14ac:dyDescent="0.3">
      <c r="A92" s="35" t="s">
        <v>551</v>
      </c>
      <c r="B92" s="35" t="s">
        <v>197</v>
      </c>
      <c r="C92" s="36" t="s">
        <v>198</v>
      </c>
      <c r="D92" s="31">
        <v>1</v>
      </c>
      <c r="E92" s="31">
        <v>1000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8" s="43" customFormat="1" ht="30" customHeight="1" x14ac:dyDescent="0.3">
      <c r="A93" s="35" t="s">
        <v>552</v>
      </c>
      <c r="B93" s="35" t="s">
        <v>193</v>
      </c>
      <c r="C93" s="36" t="s">
        <v>194</v>
      </c>
      <c r="D93" s="31">
        <v>1</v>
      </c>
      <c r="E93" s="31">
        <v>800</v>
      </c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8" s="23" customFormat="1" ht="30" customHeight="1" x14ac:dyDescent="0.35">
      <c r="A94" s="31" t="s">
        <v>260</v>
      </c>
      <c r="B94" s="32"/>
      <c r="C94" s="33" t="s">
        <v>171</v>
      </c>
      <c r="D94" s="31">
        <v>1</v>
      </c>
      <c r="E94" s="31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8" s="23" customFormat="1" ht="30" customHeight="1" x14ac:dyDescent="0.35">
      <c r="A95" s="38">
        <v>44211</v>
      </c>
      <c r="B95" s="31" t="s">
        <v>174</v>
      </c>
      <c r="C95" s="13" t="s">
        <v>172</v>
      </c>
      <c r="D95" s="31">
        <v>1</v>
      </c>
      <c r="E95" s="31">
        <v>1500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8" s="23" customFormat="1" ht="30" customHeight="1" x14ac:dyDescent="0.35">
      <c r="A96" s="38">
        <v>44242</v>
      </c>
      <c r="B96" s="35" t="s">
        <v>175</v>
      </c>
      <c r="C96" s="15" t="s">
        <v>176</v>
      </c>
      <c r="D96" s="31">
        <v>1</v>
      </c>
      <c r="E96" s="31">
        <v>2200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s="23" customFormat="1" ht="30" customHeight="1" x14ac:dyDescent="0.35">
      <c r="A97" s="38">
        <v>44270</v>
      </c>
      <c r="B97" s="35" t="s">
        <v>177</v>
      </c>
      <c r="C97" s="15" t="s">
        <v>178</v>
      </c>
      <c r="D97" s="31">
        <v>1</v>
      </c>
      <c r="E97" s="31">
        <v>2200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s="23" customFormat="1" ht="30" customHeight="1" x14ac:dyDescent="0.35">
      <c r="A98" s="31" t="s">
        <v>190</v>
      </c>
      <c r="B98" s="31"/>
      <c r="C98" s="39" t="s">
        <v>179</v>
      </c>
      <c r="D98" s="31">
        <v>1</v>
      </c>
      <c r="E98" s="31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s="23" customFormat="1" ht="30" customHeight="1" x14ac:dyDescent="0.35">
      <c r="A99" s="34" t="s">
        <v>553</v>
      </c>
      <c r="B99" s="35" t="s">
        <v>180</v>
      </c>
      <c r="C99" s="37" t="s">
        <v>235</v>
      </c>
      <c r="D99" s="69">
        <v>1</v>
      </c>
      <c r="E99" s="69">
        <v>2500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s="23" customFormat="1" ht="30" customHeight="1" x14ac:dyDescent="0.35">
      <c r="A100" s="34" t="s">
        <v>554</v>
      </c>
      <c r="B100" s="35" t="s">
        <v>572</v>
      </c>
      <c r="C100" s="95" t="s">
        <v>576</v>
      </c>
      <c r="D100" s="69">
        <v>1</v>
      </c>
      <c r="E100" s="85">
        <v>1900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24.5" customHeight="1" x14ac:dyDescent="0.35">
      <c r="A101" s="34" t="s">
        <v>555</v>
      </c>
      <c r="B101" s="35" t="s">
        <v>573</v>
      </c>
      <c r="C101" s="95" t="s">
        <v>577</v>
      </c>
      <c r="D101" s="85">
        <v>1</v>
      </c>
      <c r="E101" s="94">
        <v>2000</v>
      </c>
    </row>
    <row r="102" spans="1:26" s="23" customFormat="1" ht="30" customHeight="1" x14ac:dyDescent="0.35">
      <c r="A102" s="34" t="s">
        <v>556</v>
      </c>
      <c r="B102" s="35" t="s">
        <v>186</v>
      </c>
      <c r="C102" s="36" t="s">
        <v>236</v>
      </c>
      <c r="D102" s="90">
        <v>1</v>
      </c>
      <c r="E102" s="90">
        <v>1000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s="23" customFormat="1" ht="30" customHeight="1" x14ac:dyDescent="0.35">
      <c r="A103" s="34" t="s">
        <v>557</v>
      </c>
      <c r="B103" s="35" t="s">
        <v>184</v>
      </c>
      <c r="C103" s="36" t="s">
        <v>185</v>
      </c>
      <c r="D103" s="31">
        <v>1</v>
      </c>
      <c r="E103" s="31">
        <v>1000</v>
      </c>
    </row>
    <row r="104" spans="1:26" s="23" customFormat="1" ht="30" customHeight="1" x14ac:dyDescent="0.35">
      <c r="A104" s="34" t="s">
        <v>558</v>
      </c>
      <c r="B104" s="35" t="s">
        <v>181</v>
      </c>
      <c r="C104" s="37" t="s">
        <v>237</v>
      </c>
      <c r="D104" s="31">
        <v>1</v>
      </c>
      <c r="E104" s="31">
        <v>700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s="23" customFormat="1" ht="30" customHeight="1" x14ac:dyDescent="0.35">
      <c r="A105" s="34" t="s">
        <v>559</v>
      </c>
      <c r="B105" s="16" t="s">
        <v>182</v>
      </c>
      <c r="C105" s="15" t="s">
        <v>238</v>
      </c>
      <c r="D105" s="31">
        <v>1</v>
      </c>
      <c r="E105" s="16">
        <v>500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s="23" customFormat="1" ht="30" customHeight="1" x14ac:dyDescent="0.35">
      <c r="A106" s="34" t="s">
        <v>560</v>
      </c>
      <c r="B106" s="35" t="s">
        <v>183</v>
      </c>
      <c r="C106" s="36" t="s">
        <v>239</v>
      </c>
      <c r="D106" s="31">
        <v>1</v>
      </c>
      <c r="E106" s="31">
        <v>800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s="23" customFormat="1" ht="30" customHeight="1" x14ac:dyDescent="0.35">
      <c r="A107" s="34" t="s">
        <v>561</v>
      </c>
      <c r="B107" s="31" t="s">
        <v>240</v>
      </c>
      <c r="C107" s="37" t="s">
        <v>241</v>
      </c>
      <c r="D107" s="31">
        <v>1</v>
      </c>
      <c r="E107" s="31">
        <v>700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s="23" customFormat="1" ht="30" customHeight="1" x14ac:dyDescent="0.35">
      <c r="A108" s="34" t="s">
        <v>562</v>
      </c>
      <c r="B108" s="35" t="s">
        <v>242</v>
      </c>
      <c r="C108" s="37" t="s">
        <v>261</v>
      </c>
      <c r="D108" s="31">
        <v>1</v>
      </c>
      <c r="E108" s="31">
        <v>500</v>
      </c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s="23" customFormat="1" ht="30" customHeight="1" x14ac:dyDescent="0.35">
      <c r="A109" s="34" t="s">
        <v>563</v>
      </c>
      <c r="B109" s="31" t="s">
        <v>243</v>
      </c>
      <c r="C109" s="13" t="s">
        <v>244</v>
      </c>
      <c r="D109" s="31">
        <v>1</v>
      </c>
      <c r="E109" s="31">
        <v>500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s="23" customFormat="1" ht="30" customHeight="1" x14ac:dyDescent="0.35">
      <c r="A110" s="34" t="s">
        <v>564</v>
      </c>
      <c r="B110" s="31" t="s">
        <v>245</v>
      </c>
      <c r="C110" s="13" t="s">
        <v>246</v>
      </c>
      <c r="D110" s="31">
        <v>1</v>
      </c>
      <c r="E110" s="31">
        <v>500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s="23" customFormat="1" ht="30" customHeight="1" x14ac:dyDescent="0.35">
      <c r="A111" s="34" t="s">
        <v>574</v>
      </c>
      <c r="B111" s="31" t="s">
        <v>247</v>
      </c>
      <c r="C111" s="13" t="s">
        <v>248</v>
      </c>
      <c r="D111" s="31">
        <v>1</v>
      </c>
      <c r="E111" s="31">
        <v>500</v>
      </c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s="23" customFormat="1" ht="30" customHeight="1" x14ac:dyDescent="0.35">
      <c r="A112" s="34" t="s">
        <v>575</v>
      </c>
      <c r="B112" s="31" t="s">
        <v>187</v>
      </c>
      <c r="C112" s="36" t="s">
        <v>188</v>
      </c>
      <c r="D112" s="31">
        <v>1</v>
      </c>
      <c r="E112" s="31">
        <v>1200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s="23" customFormat="1" ht="30" customHeight="1" x14ac:dyDescent="0.35">
      <c r="A113" s="31" t="s">
        <v>227</v>
      </c>
      <c r="B113" s="32"/>
      <c r="C113" s="39" t="s">
        <v>232</v>
      </c>
      <c r="D113" s="31"/>
      <c r="E113" s="31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s="23" customFormat="1" ht="30" customHeight="1" x14ac:dyDescent="0.35">
      <c r="A114" s="38">
        <v>44213</v>
      </c>
      <c r="B114" s="31" t="s">
        <v>231</v>
      </c>
      <c r="C114" s="13" t="s">
        <v>262</v>
      </c>
      <c r="D114" s="31">
        <v>1</v>
      </c>
      <c r="E114" s="31">
        <v>600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s="23" customFormat="1" ht="30" customHeight="1" x14ac:dyDescent="0.35">
      <c r="A115" s="31" t="s">
        <v>233</v>
      </c>
      <c r="B115" s="31"/>
      <c r="C115" s="33" t="s">
        <v>228</v>
      </c>
      <c r="D115" s="31"/>
      <c r="E115" s="31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s="23" customFormat="1" ht="30" customHeight="1" x14ac:dyDescent="0.35">
      <c r="A116" s="38">
        <v>44214</v>
      </c>
      <c r="B116" s="31" t="s">
        <v>263</v>
      </c>
      <c r="C116" s="17" t="s">
        <v>229</v>
      </c>
      <c r="D116" s="31">
        <v>1</v>
      </c>
      <c r="E116" s="31">
        <v>250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s="23" customFormat="1" ht="30" customHeight="1" x14ac:dyDescent="0.35">
      <c r="A117" s="38">
        <v>44245</v>
      </c>
      <c r="B117" s="31" t="s">
        <v>230</v>
      </c>
      <c r="C117" s="13" t="s">
        <v>512</v>
      </c>
      <c r="D117" s="31">
        <v>1</v>
      </c>
      <c r="E117" s="31">
        <v>150</v>
      </c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s="48" customFormat="1" ht="30" customHeight="1" x14ac:dyDescent="0.3">
      <c r="A118" s="52">
        <v>44273</v>
      </c>
      <c r="B118" s="53" t="s">
        <v>264</v>
      </c>
      <c r="C118" s="54" t="s">
        <v>265</v>
      </c>
      <c r="D118" s="47">
        <v>1</v>
      </c>
      <c r="E118" s="53">
        <v>390</v>
      </c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:26" s="48" customFormat="1" ht="30" customHeight="1" x14ac:dyDescent="0.3">
      <c r="A119" s="52">
        <v>44304</v>
      </c>
      <c r="B119" s="47" t="s">
        <v>266</v>
      </c>
      <c r="C119" s="56" t="s">
        <v>511</v>
      </c>
      <c r="D119" s="47">
        <v>1</v>
      </c>
      <c r="E119" s="53">
        <v>390</v>
      </c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:26" s="23" customFormat="1" ht="30" customHeight="1" x14ac:dyDescent="0.35">
      <c r="A120" s="31">
        <v>19</v>
      </c>
      <c r="B120" s="32"/>
      <c r="C120" s="40" t="s">
        <v>267</v>
      </c>
      <c r="D120" s="31">
        <v>1</v>
      </c>
      <c r="E120" s="31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s="23" customFormat="1" ht="30" customHeight="1" x14ac:dyDescent="0.35">
      <c r="A121" s="14">
        <v>44215</v>
      </c>
      <c r="B121" s="16" t="s">
        <v>268</v>
      </c>
      <c r="C121" s="15" t="s">
        <v>269</v>
      </c>
      <c r="D121" s="31">
        <v>1</v>
      </c>
      <c r="E121" s="16">
        <v>950</v>
      </c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s="23" customFormat="1" ht="30" customHeight="1" x14ac:dyDescent="0.35">
      <c r="A122" s="14">
        <v>44246</v>
      </c>
      <c r="B122" s="16" t="s">
        <v>270</v>
      </c>
      <c r="C122" s="15" t="s">
        <v>271</v>
      </c>
      <c r="D122" s="31">
        <v>1</v>
      </c>
      <c r="E122" s="16">
        <v>1190</v>
      </c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s="23" customFormat="1" ht="30" customHeight="1" x14ac:dyDescent="0.35">
      <c r="A123" s="14">
        <v>44274</v>
      </c>
      <c r="B123" s="16" t="s">
        <v>272</v>
      </c>
      <c r="C123" s="15" t="s">
        <v>273</v>
      </c>
      <c r="D123" s="31">
        <v>1</v>
      </c>
      <c r="E123" s="16">
        <v>950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s="23" customFormat="1" ht="30" customHeight="1" x14ac:dyDescent="0.35">
      <c r="A124" s="14">
        <v>44305</v>
      </c>
      <c r="B124" s="16" t="s">
        <v>274</v>
      </c>
      <c r="C124" s="15" t="s">
        <v>275</v>
      </c>
      <c r="D124" s="31">
        <v>1</v>
      </c>
      <c r="E124" s="16">
        <v>2600</v>
      </c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s="23" customFormat="1" ht="30" customHeight="1" x14ac:dyDescent="0.35">
      <c r="A125" s="14">
        <v>44335</v>
      </c>
      <c r="B125" s="16" t="s">
        <v>276</v>
      </c>
      <c r="C125" s="15" t="s">
        <v>277</v>
      </c>
      <c r="D125" s="31">
        <v>1</v>
      </c>
      <c r="E125" s="16">
        <v>1400</v>
      </c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s="23" customFormat="1" ht="30" customHeight="1" x14ac:dyDescent="0.35">
      <c r="A126" s="14">
        <v>44366</v>
      </c>
      <c r="B126" s="16" t="s">
        <v>278</v>
      </c>
      <c r="C126" s="15" t="s">
        <v>279</v>
      </c>
      <c r="D126" s="31">
        <v>1</v>
      </c>
      <c r="E126" s="16">
        <v>1800</v>
      </c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s="23" customFormat="1" ht="30" customHeight="1" x14ac:dyDescent="0.35">
      <c r="A127" s="38">
        <v>44396</v>
      </c>
      <c r="B127" s="31" t="s">
        <v>280</v>
      </c>
      <c r="C127" s="17" t="s">
        <v>281</v>
      </c>
      <c r="D127" s="31">
        <v>1</v>
      </c>
      <c r="E127" s="31">
        <v>1800</v>
      </c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s="23" customFormat="1" ht="30" customHeight="1" x14ac:dyDescent="0.35">
      <c r="A128" s="38">
        <v>44427</v>
      </c>
      <c r="B128" s="31" t="s">
        <v>282</v>
      </c>
      <c r="C128" s="17" t="s">
        <v>283</v>
      </c>
      <c r="D128" s="31">
        <v>1</v>
      </c>
      <c r="E128" s="31">
        <v>242</v>
      </c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s="23" customFormat="1" ht="30" customHeight="1" x14ac:dyDescent="0.35">
      <c r="A129" s="38">
        <v>44458</v>
      </c>
      <c r="B129" s="31" t="s">
        <v>284</v>
      </c>
      <c r="C129" s="17" t="s">
        <v>285</v>
      </c>
      <c r="D129" s="31">
        <v>1</v>
      </c>
      <c r="E129" s="31">
        <v>250</v>
      </c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s="23" customFormat="1" ht="30" customHeight="1" x14ac:dyDescent="0.35">
      <c r="A130" s="38">
        <v>44488</v>
      </c>
      <c r="B130" s="31" t="s">
        <v>286</v>
      </c>
      <c r="C130" s="17" t="s">
        <v>287</v>
      </c>
      <c r="D130" s="31">
        <v>1</v>
      </c>
      <c r="E130" s="31">
        <v>250</v>
      </c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s="23" customFormat="1" ht="30" customHeight="1" x14ac:dyDescent="0.35">
      <c r="A131" s="38">
        <v>44519</v>
      </c>
      <c r="B131" s="31" t="s">
        <v>288</v>
      </c>
      <c r="C131" s="13" t="s">
        <v>289</v>
      </c>
      <c r="D131" s="31">
        <v>1</v>
      </c>
      <c r="E131" s="31">
        <v>500</v>
      </c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s="23" customFormat="1" ht="30" customHeight="1" x14ac:dyDescent="0.35">
      <c r="A132" s="38">
        <v>44549</v>
      </c>
      <c r="B132" s="31" t="s">
        <v>290</v>
      </c>
      <c r="C132" s="17" t="s">
        <v>291</v>
      </c>
      <c r="D132" s="31">
        <v>1</v>
      </c>
      <c r="E132" s="31">
        <v>253</v>
      </c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s="23" customFormat="1" ht="30" customHeight="1" x14ac:dyDescent="0.35">
      <c r="A133" s="31" t="s">
        <v>292</v>
      </c>
      <c r="B133" s="31" t="s">
        <v>293</v>
      </c>
      <c r="C133" s="17" t="s">
        <v>294</v>
      </c>
      <c r="D133" s="31">
        <v>1</v>
      </c>
      <c r="E133" s="31">
        <v>264</v>
      </c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s="23" customFormat="1" ht="30" customHeight="1" x14ac:dyDescent="0.35">
      <c r="A134" s="31" t="s">
        <v>295</v>
      </c>
      <c r="B134" s="31" t="s">
        <v>296</v>
      </c>
      <c r="C134" s="17" t="s">
        <v>297</v>
      </c>
      <c r="D134" s="31">
        <v>1</v>
      </c>
      <c r="E134" s="31">
        <v>250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s="23" customFormat="1" ht="30" customHeight="1" x14ac:dyDescent="0.35">
      <c r="A135" s="31" t="s">
        <v>298</v>
      </c>
      <c r="B135" s="31" t="s">
        <v>299</v>
      </c>
      <c r="C135" s="17" t="s">
        <v>300</v>
      </c>
      <c r="D135" s="31">
        <v>1</v>
      </c>
      <c r="E135" s="31">
        <v>231</v>
      </c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s="23" customFormat="1" ht="30" customHeight="1" x14ac:dyDescent="0.35">
      <c r="A136" s="31" t="s">
        <v>301</v>
      </c>
      <c r="B136" s="31" t="s">
        <v>302</v>
      </c>
      <c r="C136" s="17" t="s">
        <v>303</v>
      </c>
      <c r="D136" s="31">
        <v>1</v>
      </c>
      <c r="E136" s="31">
        <v>250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s="23" customFormat="1" ht="30" customHeight="1" x14ac:dyDescent="0.35">
      <c r="A137" s="31" t="s">
        <v>304</v>
      </c>
      <c r="B137" s="31" t="s">
        <v>305</v>
      </c>
      <c r="C137" s="17" t="s">
        <v>306</v>
      </c>
      <c r="D137" s="31">
        <v>1</v>
      </c>
      <c r="E137" s="31">
        <v>250</v>
      </c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s="23" customFormat="1" ht="30" customHeight="1" x14ac:dyDescent="0.35">
      <c r="A138" s="31" t="s">
        <v>307</v>
      </c>
      <c r="B138" s="31" t="s">
        <v>308</v>
      </c>
      <c r="C138" s="17" t="s">
        <v>309</v>
      </c>
      <c r="D138" s="31">
        <v>1</v>
      </c>
      <c r="E138" s="31">
        <v>200</v>
      </c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s="23" customFormat="1" ht="30" customHeight="1" x14ac:dyDescent="0.35">
      <c r="A139" s="31" t="s">
        <v>310</v>
      </c>
      <c r="B139" s="31" t="s">
        <v>311</v>
      </c>
      <c r="C139" s="17" t="s">
        <v>312</v>
      </c>
      <c r="D139" s="31">
        <v>1</v>
      </c>
      <c r="E139" s="31">
        <v>242</v>
      </c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s="23" customFormat="1" ht="30" customHeight="1" x14ac:dyDescent="0.35">
      <c r="A140" s="31" t="s">
        <v>313</v>
      </c>
      <c r="B140" s="31" t="s">
        <v>314</v>
      </c>
      <c r="C140" s="17" t="s">
        <v>315</v>
      </c>
      <c r="D140" s="31">
        <v>1</v>
      </c>
      <c r="E140" s="31">
        <v>200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s="23" customFormat="1" ht="30" customHeight="1" x14ac:dyDescent="0.35">
      <c r="A141" s="16" t="s">
        <v>316</v>
      </c>
      <c r="B141" s="16" t="s">
        <v>317</v>
      </c>
      <c r="C141" s="15" t="s">
        <v>318</v>
      </c>
      <c r="D141" s="31">
        <v>1</v>
      </c>
      <c r="E141" s="16">
        <v>350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s="23" customFormat="1" ht="30" customHeight="1" x14ac:dyDescent="0.35">
      <c r="A142" s="31" t="s">
        <v>319</v>
      </c>
      <c r="B142" s="31" t="s">
        <v>320</v>
      </c>
      <c r="C142" s="17" t="s">
        <v>321</v>
      </c>
      <c r="D142" s="31">
        <v>1</v>
      </c>
      <c r="E142" s="31">
        <v>253</v>
      </c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s="23" customFormat="1" ht="30" customHeight="1" x14ac:dyDescent="0.35">
      <c r="A143" s="31" t="s">
        <v>322</v>
      </c>
      <c r="B143" s="31" t="s">
        <v>323</v>
      </c>
      <c r="C143" s="17" t="s">
        <v>324</v>
      </c>
      <c r="D143" s="31">
        <v>1</v>
      </c>
      <c r="E143" s="31">
        <v>250</v>
      </c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s="23" customFormat="1" ht="30" customHeight="1" x14ac:dyDescent="0.35">
      <c r="A144" s="31" t="s">
        <v>325</v>
      </c>
      <c r="B144" s="31" t="s">
        <v>326</v>
      </c>
      <c r="C144" s="17" t="s">
        <v>327</v>
      </c>
      <c r="D144" s="31">
        <v>1</v>
      </c>
      <c r="E144" s="31">
        <v>250</v>
      </c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s="23" customFormat="1" ht="30" customHeight="1" x14ac:dyDescent="0.35">
      <c r="A145" s="31" t="s">
        <v>328</v>
      </c>
      <c r="B145" s="31" t="s">
        <v>329</v>
      </c>
      <c r="C145" s="17" t="s">
        <v>330</v>
      </c>
      <c r="D145" s="31">
        <v>1</v>
      </c>
      <c r="E145" s="31">
        <v>440</v>
      </c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s="23" customFormat="1" ht="30" customHeight="1" x14ac:dyDescent="0.35">
      <c r="A146" s="31" t="s">
        <v>331</v>
      </c>
      <c r="B146" s="31" t="s">
        <v>332</v>
      </c>
      <c r="C146" s="17" t="s">
        <v>333</v>
      </c>
      <c r="D146" s="31">
        <v>1</v>
      </c>
      <c r="E146" s="31">
        <v>242</v>
      </c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s="23" customFormat="1" ht="30" customHeight="1" x14ac:dyDescent="0.35">
      <c r="A147" s="31" t="s">
        <v>334</v>
      </c>
      <c r="B147" s="31" t="s">
        <v>335</v>
      </c>
      <c r="C147" s="17" t="s">
        <v>336</v>
      </c>
      <c r="D147" s="31">
        <v>1</v>
      </c>
      <c r="E147" s="31">
        <v>250</v>
      </c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s="23" customFormat="1" ht="30" customHeight="1" x14ac:dyDescent="0.35">
      <c r="A148" s="31" t="s">
        <v>337</v>
      </c>
      <c r="B148" s="31" t="s">
        <v>338</v>
      </c>
      <c r="C148" s="17" t="s">
        <v>339</v>
      </c>
      <c r="D148" s="31">
        <v>1</v>
      </c>
      <c r="E148" s="31">
        <v>242</v>
      </c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s="23" customFormat="1" ht="30" customHeight="1" x14ac:dyDescent="0.35">
      <c r="A149" s="31" t="s">
        <v>340</v>
      </c>
      <c r="B149" s="31" t="s">
        <v>341</v>
      </c>
      <c r="C149" s="17" t="s">
        <v>342</v>
      </c>
      <c r="D149" s="31">
        <v>1</v>
      </c>
      <c r="E149" s="31">
        <v>693</v>
      </c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s="23" customFormat="1" ht="30" customHeight="1" x14ac:dyDescent="0.35">
      <c r="A150" s="31" t="s">
        <v>343</v>
      </c>
      <c r="B150" s="31" t="s">
        <v>344</v>
      </c>
      <c r="C150" s="17" t="s">
        <v>345</v>
      </c>
      <c r="D150" s="31">
        <v>1</v>
      </c>
      <c r="E150" s="31">
        <v>286</v>
      </c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s="23" customFormat="1" ht="30" customHeight="1" x14ac:dyDescent="0.35">
      <c r="A151" s="31" t="s">
        <v>346</v>
      </c>
      <c r="B151" s="31" t="s">
        <v>347</v>
      </c>
      <c r="C151" s="17" t="s">
        <v>348</v>
      </c>
      <c r="D151" s="31">
        <v>1</v>
      </c>
      <c r="E151" s="31">
        <v>400</v>
      </c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s="23" customFormat="1" ht="30" customHeight="1" x14ac:dyDescent="0.35">
      <c r="A152" s="31" t="s">
        <v>349</v>
      </c>
      <c r="B152" s="31" t="s">
        <v>350</v>
      </c>
      <c r="C152" s="17" t="s">
        <v>351</v>
      </c>
      <c r="D152" s="31">
        <v>1</v>
      </c>
      <c r="E152" s="31">
        <v>407</v>
      </c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s="23" customFormat="1" ht="30" customHeight="1" x14ac:dyDescent="0.35">
      <c r="A153" s="31" t="s">
        <v>352</v>
      </c>
      <c r="B153" s="31" t="s">
        <v>353</v>
      </c>
      <c r="C153" s="17" t="s">
        <v>354</v>
      </c>
      <c r="D153" s="31">
        <v>1</v>
      </c>
      <c r="E153" s="31">
        <v>429</v>
      </c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s="23" customFormat="1" ht="30" customHeight="1" x14ac:dyDescent="0.35">
      <c r="A154" s="31" t="s">
        <v>355</v>
      </c>
      <c r="B154" s="31" t="s">
        <v>356</v>
      </c>
      <c r="C154" s="17" t="s">
        <v>357</v>
      </c>
      <c r="D154" s="31">
        <v>1</v>
      </c>
      <c r="E154" s="31">
        <v>400</v>
      </c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s="23" customFormat="1" ht="30" customHeight="1" x14ac:dyDescent="0.35">
      <c r="A155" s="31" t="s">
        <v>358</v>
      </c>
      <c r="B155" s="31" t="s">
        <v>359</v>
      </c>
      <c r="C155" s="17" t="s">
        <v>360</v>
      </c>
      <c r="D155" s="31">
        <v>1</v>
      </c>
      <c r="E155" s="31">
        <v>390</v>
      </c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s="23" customFormat="1" ht="30" customHeight="1" x14ac:dyDescent="0.35">
      <c r="A156" s="31" t="s">
        <v>361</v>
      </c>
      <c r="B156" s="31" t="s">
        <v>362</v>
      </c>
      <c r="C156" s="17" t="s">
        <v>363</v>
      </c>
      <c r="D156" s="31">
        <v>1</v>
      </c>
      <c r="E156" s="31">
        <v>250</v>
      </c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s="23" customFormat="1" ht="30" customHeight="1" x14ac:dyDescent="0.35">
      <c r="A157" s="31" t="s">
        <v>364</v>
      </c>
      <c r="B157" s="31" t="s">
        <v>365</v>
      </c>
      <c r="C157" s="17" t="s">
        <v>366</v>
      </c>
      <c r="D157" s="31">
        <v>1</v>
      </c>
      <c r="E157" s="31">
        <v>300</v>
      </c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s="23" customFormat="1" ht="30" customHeight="1" x14ac:dyDescent="0.35">
      <c r="A158" s="31" t="s">
        <v>367</v>
      </c>
      <c r="B158" s="31" t="s">
        <v>368</v>
      </c>
      <c r="C158" s="17" t="s">
        <v>369</v>
      </c>
      <c r="D158" s="31">
        <v>1</v>
      </c>
      <c r="E158" s="31">
        <v>176</v>
      </c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s="23" customFormat="1" ht="30" customHeight="1" x14ac:dyDescent="0.35">
      <c r="A159" s="31" t="s">
        <v>370</v>
      </c>
      <c r="B159" s="31" t="s">
        <v>371</v>
      </c>
      <c r="C159" s="17" t="s">
        <v>372</v>
      </c>
      <c r="D159" s="31">
        <v>1</v>
      </c>
      <c r="E159" s="31">
        <v>266</v>
      </c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s="23" customFormat="1" ht="30" customHeight="1" x14ac:dyDescent="0.35">
      <c r="A160" s="31" t="s">
        <v>373</v>
      </c>
      <c r="B160" s="31" t="s">
        <v>374</v>
      </c>
      <c r="C160" s="17" t="s">
        <v>375</v>
      </c>
      <c r="D160" s="31">
        <v>1</v>
      </c>
      <c r="E160" s="31">
        <v>374</v>
      </c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s="23" customFormat="1" ht="30" customHeight="1" x14ac:dyDescent="0.35">
      <c r="A161" s="31" t="s">
        <v>376</v>
      </c>
      <c r="B161" s="31" t="s">
        <v>377</v>
      </c>
      <c r="C161" s="17" t="s">
        <v>378</v>
      </c>
      <c r="D161" s="31">
        <v>1</v>
      </c>
      <c r="E161" s="31">
        <v>198</v>
      </c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s="23" customFormat="1" ht="30" customHeight="1" x14ac:dyDescent="0.35">
      <c r="A162" s="31" t="s">
        <v>379</v>
      </c>
      <c r="B162" s="31" t="s">
        <v>380</v>
      </c>
      <c r="C162" s="17" t="s">
        <v>381</v>
      </c>
      <c r="D162" s="31">
        <v>1</v>
      </c>
      <c r="E162" s="31">
        <v>198</v>
      </c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s="23" customFormat="1" ht="30" customHeight="1" x14ac:dyDescent="0.35">
      <c r="A163" s="31" t="s">
        <v>382</v>
      </c>
      <c r="B163" s="31" t="s">
        <v>383</v>
      </c>
      <c r="C163" s="17" t="s">
        <v>384</v>
      </c>
      <c r="D163" s="31">
        <v>1</v>
      </c>
      <c r="E163" s="31">
        <v>253</v>
      </c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s="23" customFormat="1" ht="30" customHeight="1" x14ac:dyDescent="0.35">
      <c r="A164" s="31" t="s">
        <v>385</v>
      </c>
      <c r="B164" s="31" t="s">
        <v>386</v>
      </c>
      <c r="C164" s="17" t="s">
        <v>387</v>
      </c>
      <c r="D164" s="31">
        <v>1</v>
      </c>
      <c r="E164" s="31">
        <v>250</v>
      </c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s="23" customFormat="1" ht="30" customHeight="1" x14ac:dyDescent="0.35">
      <c r="A165" s="31" t="s">
        <v>388</v>
      </c>
      <c r="B165" s="31" t="s">
        <v>389</v>
      </c>
      <c r="C165" s="17" t="s">
        <v>390</v>
      </c>
      <c r="D165" s="31">
        <v>1</v>
      </c>
      <c r="E165" s="31">
        <v>1000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s="23" customFormat="1" ht="30" customHeight="1" x14ac:dyDescent="0.35">
      <c r="A166" s="31" t="s">
        <v>391</v>
      </c>
      <c r="B166" s="31" t="s">
        <v>392</v>
      </c>
      <c r="C166" s="17" t="s">
        <v>393</v>
      </c>
      <c r="D166" s="31">
        <v>1</v>
      </c>
      <c r="E166" s="31">
        <v>385</v>
      </c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s="23" customFormat="1" ht="30" customHeight="1" x14ac:dyDescent="0.35">
      <c r="A167" s="31" t="s">
        <v>394</v>
      </c>
      <c r="B167" s="31" t="s">
        <v>395</v>
      </c>
      <c r="C167" s="17" t="s">
        <v>396</v>
      </c>
      <c r="D167" s="31">
        <v>1</v>
      </c>
      <c r="E167" s="31">
        <v>297</v>
      </c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s="23" customFormat="1" ht="30" customHeight="1" x14ac:dyDescent="0.35">
      <c r="A168" s="31" t="s">
        <v>397</v>
      </c>
      <c r="B168" s="31" t="s">
        <v>398</v>
      </c>
      <c r="C168" s="17" t="s">
        <v>399</v>
      </c>
      <c r="D168" s="31">
        <v>1</v>
      </c>
      <c r="E168" s="31">
        <v>250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s="23" customFormat="1" ht="30" customHeight="1" x14ac:dyDescent="0.35">
      <c r="A169" s="31" t="s">
        <v>400</v>
      </c>
      <c r="B169" s="31" t="s">
        <v>401</v>
      </c>
      <c r="C169" s="17" t="s">
        <v>402</v>
      </c>
      <c r="D169" s="31">
        <v>1</v>
      </c>
      <c r="E169" s="31">
        <v>210</v>
      </c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s="23" customFormat="1" ht="30" customHeight="1" x14ac:dyDescent="0.35">
      <c r="A170" s="31" t="s">
        <v>403</v>
      </c>
      <c r="B170" s="31" t="s">
        <v>404</v>
      </c>
      <c r="C170" s="17" t="s">
        <v>405</v>
      </c>
      <c r="D170" s="31">
        <v>1</v>
      </c>
      <c r="E170" s="31">
        <v>390</v>
      </c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s="23" customFormat="1" ht="30" customHeight="1" x14ac:dyDescent="0.35">
      <c r="A171" s="31" t="s">
        <v>406</v>
      </c>
      <c r="B171" s="31" t="s">
        <v>407</v>
      </c>
      <c r="C171" s="13" t="s">
        <v>408</v>
      </c>
      <c r="D171" s="31">
        <v>1</v>
      </c>
      <c r="E171" s="31">
        <v>550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s="23" customFormat="1" ht="30" customHeight="1" x14ac:dyDescent="0.35">
      <c r="A172" s="31" t="s">
        <v>409</v>
      </c>
      <c r="B172" s="31" t="s">
        <v>410</v>
      </c>
      <c r="C172" s="17" t="s">
        <v>411</v>
      </c>
      <c r="D172" s="31">
        <v>1</v>
      </c>
      <c r="E172" s="31">
        <v>240</v>
      </c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s="23" customFormat="1" ht="30" customHeight="1" x14ac:dyDescent="0.35">
      <c r="A173" s="31" t="s">
        <v>412</v>
      </c>
      <c r="B173" s="31" t="s">
        <v>413</v>
      </c>
      <c r="C173" s="13" t="s">
        <v>414</v>
      </c>
      <c r="D173" s="31">
        <v>1</v>
      </c>
      <c r="E173" s="31">
        <v>500</v>
      </c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s="23" customFormat="1" ht="30" customHeight="1" x14ac:dyDescent="0.35">
      <c r="A174" s="16" t="s">
        <v>415</v>
      </c>
      <c r="B174" s="16" t="s">
        <v>416</v>
      </c>
      <c r="C174" s="18" t="s">
        <v>417</v>
      </c>
      <c r="D174" s="31">
        <v>1</v>
      </c>
      <c r="E174" s="16">
        <v>450</v>
      </c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s="23" customFormat="1" ht="30" customHeight="1" x14ac:dyDescent="0.35">
      <c r="A175" s="31" t="s">
        <v>418</v>
      </c>
      <c r="B175" s="35" t="s">
        <v>419</v>
      </c>
      <c r="C175" s="36" t="s">
        <v>420</v>
      </c>
      <c r="D175" s="31">
        <v>1</v>
      </c>
      <c r="E175" s="31">
        <v>1400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s="23" customFormat="1" ht="30" customHeight="1" x14ac:dyDescent="0.35">
      <c r="A176" s="16" t="s">
        <v>421</v>
      </c>
      <c r="B176" s="16" t="s">
        <v>422</v>
      </c>
      <c r="C176" s="15" t="s">
        <v>423</v>
      </c>
      <c r="D176" s="31">
        <v>1</v>
      </c>
      <c r="E176" s="16">
        <v>1650</v>
      </c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s="23" customFormat="1" ht="30" customHeight="1" x14ac:dyDescent="0.35">
      <c r="A177" s="16" t="s">
        <v>424</v>
      </c>
      <c r="B177" s="16" t="s">
        <v>425</v>
      </c>
      <c r="C177" s="19" t="s">
        <v>426</v>
      </c>
      <c r="D177" s="31">
        <v>1</v>
      </c>
      <c r="E177" s="16">
        <v>1300</v>
      </c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s="23" customFormat="1" ht="30" customHeight="1" x14ac:dyDescent="0.35">
      <c r="A178" s="16" t="s">
        <v>427</v>
      </c>
      <c r="B178" s="16" t="s">
        <v>428</v>
      </c>
      <c r="C178" s="19" t="s">
        <v>429</v>
      </c>
      <c r="D178" s="31">
        <v>1</v>
      </c>
      <c r="E178" s="16">
        <v>2200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s="23" customFormat="1" ht="30" customHeight="1" x14ac:dyDescent="0.35">
      <c r="A179" s="16" t="s">
        <v>430</v>
      </c>
      <c r="B179" s="16" t="s">
        <v>431</v>
      </c>
      <c r="C179" s="19" t="s">
        <v>432</v>
      </c>
      <c r="D179" s="31">
        <v>1</v>
      </c>
      <c r="E179" s="16">
        <v>5560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s="23" customFormat="1" ht="30" customHeight="1" x14ac:dyDescent="0.35">
      <c r="A180" s="31" t="s">
        <v>433</v>
      </c>
      <c r="B180" s="16" t="s">
        <v>434</v>
      </c>
      <c r="C180" s="15" t="s">
        <v>435</v>
      </c>
      <c r="D180" s="31">
        <v>1</v>
      </c>
      <c r="E180" s="16">
        <v>451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s="23" customFormat="1" ht="30" customHeight="1" x14ac:dyDescent="0.35">
      <c r="A181" s="31" t="s">
        <v>436</v>
      </c>
      <c r="B181" s="16" t="s">
        <v>437</v>
      </c>
      <c r="C181" s="15" t="s">
        <v>438</v>
      </c>
      <c r="D181" s="31">
        <v>1</v>
      </c>
      <c r="E181" s="16">
        <v>286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s="23" customFormat="1" ht="30" customHeight="1" x14ac:dyDescent="0.35">
      <c r="A182" s="31" t="s">
        <v>439</v>
      </c>
      <c r="B182" s="16" t="s">
        <v>440</v>
      </c>
      <c r="C182" s="15" t="s">
        <v>441</v>
      </c>
      <c r="D182" s="31">
        <v>1</v>
      </c>
      <c r="E182" s="31">
        <v>979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s="23" customFormat="1" ht="30" customHeight="1" x14ac:dyDescent="0.35">
      <c r="A183" s="31" t="s">
        <v>442</v>
      </c>
      <c r="B183" s="16" t="s">
        <v>443</v>
      </c>
      <c r="C183" s="15" t="s">
        <v>444</v>
      </c>
      <c r="D183" s="31">
        <v>1</v>
      </c>
      <c r="E183" s="31">
        <v>715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s="23" customFormat="1" ht="30" customHeight="1" x14ac:dyDescent="0.35">
      <c r="A184" s="31" t="s">
        <v>445</v>
      </c>
      <c r="B184" s="16" t="s">
        <v>446</v>
      </c>
      <c r="C184" s="15" t="s">
        <v>447</v>
      </c>
      <c r="D184" s="31">
        <v>1</v>
      </c>
      <c r="E184" s="16">
        <v>396</v>
      </c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s="23" customFormat="1" ht="30" customHeight="1" x14ac:dyDescent="0.35">
      <c r="A185" s="31" t="s">
        <v>448</v>
      </c>
      <c r="B185" s="16" t="s">
        <v>449</v>
      </c>
      <c r="C185" s="15" t="s">
        <v>450</v>
      </c>
      <c r="D185" s="31">
        <v>1</v>
      </c>
      <c r="E185" s="16">
        <v>900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s="23" customFormat="1" ht="30" customHeight="1" x14ac:dyDescent="0.35">
      <c r="A186" s="31" t="s">
        <v>451</v>
      </c>
      <c r="B186" s="16" t="s">
        <v>452</v>
      </c>
      <c r="C186" s="15" t="s">
        <v>453</v>
      </c>
      <c r="D186" s="31">
        <v>1</v>
      </c>
      <c r="E186" s="16">
        <v>450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s="23" customFormat="1" ht="30" customHeight="1" x14ac:dyDescent="0.35">
      <c r="A187" s="31" t="s">
        <v>454</v>
      </c>
      <c r="B187" s="16" t="s">
        <v>455</v>
      </c>
      <c r="C187" s="15" t="s">
        <v>456</v>
      </c>
      <c r="D187" s="31">
        <v>1</v>
      </c>
      <c r="E187" s="16">
        <v>450</v>
      </c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s="23" customFormat="1" ht="30" customHeight="1" x14ac:dyDescent="0.35">
      <c r="A188" s="31" t="s">
        <v>457</v>
      </c>
      <c r="B188" s="16" t="s">
        <v>458</v>
      </c>
      <c r="C188" s="15" t="s">
        <v>459</v>
      </c>
      <c r="D188" s="31">
        <v>1</v>
      </c>
      <c r="E188" s="16">
        <v>858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s="23" customFormat="1" ht="30" customHeight="1" x14ac:dyDescent="0.35">
      <c r="A189" s="31" t="s">
        <v>460</v>
      </c>
      <c r="B189" s="16" t="s">
        <v>461</v>
      </c>
      <c r="C189" s="15" t="s">
        <v>462</v>
      </c>
      <c r="D189" s="31">
        <v>1</v>
      </c>
      <c r="E189" s="16">
        <v>638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s="23" customFormat="1" ht="30" customHeight="1" x14ac:dyDescent="0.35">
      <c r="A190" s="31" t="s">
        <v>463</v>
      </c>
      <c r="B190" s="16" t="s">
        <v>464</v>
      </c>
      <c r="C190" s="15" t="s">
        <v>465</v>
      </c>
      <c r="D190" s="31">
        <v>1</v>
      </c>
      <c r="E190" s="16">
        <v>1155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s="23" customFormat="1" ht="30" customHeight="1" x14ac:dyDescent="0.35">
      <c r="A191" s="31" t="s">
        <v>466</v>
      </c>
      <c r="B191" s="16" t="s">
        <v>467</v>
      </c>
      <c r="C191" s="15" t="s">
        <v>468</v>
      </c>
      <c r="D191" s="31">
        <v>1</v>
      </c>
      <c r="E191" s="16">
        <v>450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s="23" customFormat="1" ht="30" customHeight="1" x14ac:dyDescent="0.35">
      <c r="A192" s="31" t="s">
        <v>469</v>
      </c>
      <c r="B192" s="16" t="s">
        <v>470</v>
      </c>
      <c r="C192" s="15" t="s">
        <v>471</v>
      </c>
      <c r="D192" s="31">
        <v>1</v>
      </c>
      <c r="E192" s="16">
        <v>473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s="23" customFormat="1" ht="30" customHeight="1" x14ac:dyDescent="0.35">
      <c r="A193" s="31" t="s">
        <v>472</v>
      </c>
      <c r="B193" s="16" t="s">
        <v>473</v>
      </c>
      <c r="C193" s="15" t="s">
        <v>474</v>
      </c>
      <c r="D193" s="31">
        <v>1</v>
      </c>
      <c r="E193" s="16">
        <v>627</v>
      </c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s="23" customFormat="1" ht="30" customHeight="1" x14ac:dyDescent="0.35">
      <c r="A194" s="31" t="s">
        <v>475</v>
      </c>
      <c r="B194" s="16" t="s">
        <v>476</v>
      </c>
      <c r="C194" s="15" t="s">
        <v>477</v>
      </c>
      <c r="D194" s="31">
        <v>1</v>
      </c>
      <c r="E194" s="16">
        <v>462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s="23" customFormat="1" ht="30" customHeight="1" x14ac:dyDescent="0.35">
      <c r="A195" s="31" t="s">
        <v>478</v>
      </c>
      <c r="B195" s="16" t="s">
        <v>479</v>
      </c>
      <c r="C195" s="15" t="s">
        <v>480</v>
      </c>
      <c r="D195" s="31">
        <v>1</v>
      </c>
      <c r="E195" s="16">
        <v>1012</v>
      </c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s="23" customFormat="1" ht="30" customHeight="1" x14ac:dyDescent="0.35">
      <c r="A196" s="31" t="s">
        <v>481</v>
      </c>
      <c r="B196" s="16" t="s">
        <v>482</v>
      </c>
      <c r="C196" s="15" t="s">
        <v>483</v>
      </c>
      <c r="D196" s="31">
        <v>1</v>
      </c>
      <c r="E196" s="16">
        <v>450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s="23" customFormat="1" ht="30" customHeight="1" x14ac:dyDescent="0.35">
      <c r="A197" s="31" t="s">
        <v>484</v>
      </c>
      <c r="B197" s="16" t="s">
        <v>485</v>
      </c>
      <c r="C197" s="15" t="s">
        <v>486</v>
      </c>
      <c r="D197" s="31">
        <v>1</v>
      </c>
      <c r="E197" s="16">
        <v>450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s="23" customFormat="1" ht="30" customHeight="1" x14ac:dyDescent="0.35">
      <c r="A198" s="31" t="s">
        <v>487</v>
      </c>
      <c r="B198" s="16" t="s">
        <v>488</v>
      </c>
      <c r="C198" s="15" t="s">
        <v>489</v>
      </c>
      <c r="D198" s="31">
        <v>1</v>
      </c>
      <c r="E198" s="16">
        <v>450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s="23" customFormat="1" ht="30" customHeight="1" x14ac:dyDescent="0.35">
      <c r="A199" s="31" t="s">
        <v>490</v>
      </c>
      <c r="B199" s="16" t="s">
        <v>491</v>
      </c>
      <c r="C199" s="15" t="s">
        <v>492</v>
      </c>
      <c r="D199" s="31">
        <v>1</v>
      </c>
      <c r="E199" s="16">
        <v>450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s="23" customFormat="1" ht="30" customHeight="1" x14ac:dyDescent="0.35">
      <c r="A200" s="31" t="s">
        <v>493</v>
      </c>
      <c r="B200" s="16" t="s">
        <v>494</v>
      </c>
      <c r="C200" s="15" t="s">
        <v>495</v>
      </c>
      <c r="D200" s="31">
        <v>1</v>
      </c>
      <c r="E200" s="16">
        <v>450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s="23" customFormat="1" ht="30" customHeight="1" x14ac:dyDescent="0.35">
      <c r="A201" s="31" t="s">
        <v>496</v>
      </c>
      <c r="B201" s="16" t="s">
        <v>497</v>
      </c>
      <c r="C201" s="15" t="s">
        <v>498</v>
      </c>
      <c r="D201" s="31">
        <v>1</v>
      </c>
      <c r="E201" s="16">
        <v>450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s="23" customFormat="1" ht="30" customHeight="1" x14ac:dyDescent="0.35">
      <c r="A202" s="31" t="s">
        <v>499</v>
      </c>
      <c r="B202" s="16" t="s">
        <v>500</v>
      </c>
      <c r="C202" s="15" t="s">
        <v>501</v>
      </c>
      <c r="D202" s="31">
        <v>1</v>
      </c>
      <c r="E202" s="16">
        <v>605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s="23" customFormat="1" ht="30" customHeight="1" x14ac:dyDescent="0.35">
      <c r="A203" s="31" t="s">
        <v>502</v>
      </c>
      <c r="B203" s="16" t="s">
        <v>503</v>
      </c>
      <c r="C203" s="15" t="s">
        <v>504</v>
      </c>
      <c r="D203" s="31">
        <v>1</v>
      </c>
      <c r="E203" s="16">
        <v>858</v>
      </c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s="23" customFormat="1" ht="30" customHeight="1" x14ac:dyDescent="0.35">
      <c r="A204" s="31" t="s">
        <v>505</v>
      </c>
      <c r="B204" s="16" t="s">
        <v>506</v>
      </c>
      <c r="C204" s="15" t="s">
        <v>507</v>
      </c>
      <c r="D204" s="31">
        <v>1</v>
      </c>
      <c r="E204" s="16">
        <v>495</v>
      </c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s="23" customFormat="1" ht="30" customHeight="1" x14ac:dyDescent="0.35">
      <c r="A205" s="69" t="s">
        <v>508</v>
      </c>
      <c r="B205" s="70" t="s">
        <v>509</v>
      </c>
      <c r="C205" s="71" t="s">
        <v>510</v>
      </c>
      <c r="D205" s="69">
        <v>1</v>
      </c>
      <c r="E205" s="70">
        <v>506</v>
      </c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23.25" customHeight="1" x14ac:dyDescent="0.35">
      <c r="A206" s="69" t="s">
        <v>565</v>
      </c>
      <c r="B206" s="2" t="s">
        <v>524</v>
      </c>
      <c r="C206" s="72" t="s">
        <v>523</v>
      </c>
      <c r="D206" s="69">
        <v>1</v>
      </c>
      <c r="E206" s="73">
        <v>253</v>
      </c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7" customHeight="1" x14ac:dyDescent="0.35">
      <c r="A207" s="69" t="s">
        <v>566</v>
      </c>
      <c r="B207" s="2" t="s">
        <v>526</v>
      </c>
      <c r="C207" s="72" t="s">
        <v>525</v>
      </c>
      <c r="D207" s="69">
        <v>1</v>
      </c>
      <c r="E207" s="73">
        <v>638</v>
      </c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23.25" customHeight="1" x14ac:dyDescent="0.35">
      <c r="A208" s="69" t="s">
        <v>567</v>
      </c>
      <c r="B208" s="25" t="s">
        <v>530</v>
      </c>
      <c r="C208" s="2" t="s">
        <v>529</v>
      </c>
      <c r="D208" s="69">
        <v>1</v>
      </c>
      <c r="E208" s="10">
        <v>649</v>
      </c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23.25" customHeight="1" x14ac:dyDescent="0.35">
      <c r="A209" s="69" t="s">
        <v>568</v>
      </c>
      <c r="B209" s="25" t="s">
        <v>532</v>
      </c>
      <c r="C209" s="2" t="s">
        <v>531</v>
      </c>
      <c r="D209" s="69">
        <v>1</v>
      </c>
      <c r="E209" s="10">
        <v>650</v>
      </c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6.5" customHeight="1" x14ac:dyDescent="0.35">
      <c r="A210" s="69" t="s">
        <v>569</v>
      </c>
      <c r="B210" s="25" t="s">
        <v>534</v>
      </c>
      <c r="C210" s="72" t="s">
        <v>527</v>
      </c>
      <c r="D210" s="69">
        <v>1</v>
      </c>
      <c r="E210" s="73">
        <v>704</v>
      </c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5" customHeight="1" x14ac:dyDescent="0.35">
      <c r="A211" s="69" t="s">
        <v>570</v>
      </c>
      <c r="B211" s="82" t="s">
        <v>535</v>
      </c>
      <c r="C211" s="83" t="s">
        <v>528</v>
      </c>
      <c r="D211" s="69">
        <v>1</v>
      </c>
      <c r="E211" s="84">
        <v>900</v>
      </c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6" customHeight="1" x14ac:dyDescent="0.35">
      <c r="A212" s="85" t="s">
        <v>571</v>
      </c>
      <c r="B212" s="86" t="s">
        <v>443</v>
      </c>
      <c r="C212" s="72" t="s">
        <v>533</v>
      </c>
      <c r="D212" s="85">
        <v>1</v>
      </c>
      <c r="E212" s="73">
        <v>891</v>
      </c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23.25" customHeight="1" x14ac:dyDescent="0.35">
      <c r="B213" s="74"/>
      <c r="C213" s="75"/>
      <c r="D213" s="76"/>
      <c r="E213" s="77"/>
      <c r="F213" s="78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23.25" customHeight="1" x14ac:dyDescent="0.35">
      <c r="B214" s="79"/>
      <c r="C214" s="75"/>
      <c r="D214" s="80"/>
      <c r="E214" s="76"/>
      <c r="F214" s="78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23.25" customHeight="1" x14ac:dyDescent="0.35">
      <c r="B215" s="74"/>
      <c r="C215" s="81"/>
      <c r="D215" s="77"/>
      <c r="E215" s="77"/>
      <c r="F215" s="78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23.25" customHeight="1" x14ac:dyDescent="0.35">
      <c r="B216" s="74"/>
      <c r="C216" s="81"/>
      <c r="D216" s="77"/>
      <c r="E216" s="77"/>
      <c r="F216" s="78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23.25" customHeight="1" x14ac:dyDescent="0.35">
      <c r="C217" s="1"/>
      <c r="D217" s="11"/>
      <c r="E217" s="11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23.25" customHeight="1" x14ac:dyDescent="0.35">
      <c r="C218" s="1"/>
      <c r="D218" s="11"/>
      <c r="E218" s="11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23.25" customHeight="1" x14ac:dyDescent="0.35">
      <c r="C219" s="1"/>
      <c r="D219" s="11"/>
      <c r="E219" s="11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23.25" customHeight="1" x14ac:dyDescent="0.35">
      <c r="C220" s="1"/>
      <c r="D220" s="11"/>
      <c r="E220" s="11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23.25" customHeight="1" x14ac:dyDescent="0.35">
      <c r="C221" s="1"/>
      <c r="D221" s="11"/>
      <c r="E221" s="11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23.25" customHeight="1" x14ac:dyDescent="0.35">
      <c r="C222" s="1"/>
      <c r="D222" s="11"/>
      <c r="E222" s="11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23.25" customHeight="1" x14ac:dyDescent="0.35">
      <c r="C223" s="1"/>
      <c r="D223" s="11"/>
      <c r="E223" s="11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23.25" customHeight="1" x14ac:dyDescent="0.35">
      <c r="C224" s="1"/>
      <c r="D224" s="11"/>
      <c r="E224" s="11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3:26" ht="23.25" customHeight="1" x14ac:dyDescent="0.35">
      <c r="C225" s="1"/>
      <c r="D225" s="11"/>
      <c r="E225" s="11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3:26" ht="23.25" customHeight="1" x14ac:dyDescent="0.35">
      <c r="C226" s="1"/>
      <c r="D226" s="11"/>
      <c r="E226" s="11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3:26" ht="23.25" customHeight="1" x14ac:dyDescent="0.35">
      <c r="C227" s="1"/>
      <c r="D227" s="11"/>
      <c r="E227" s="11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3:26" ht="23.25" customHeight="1" x14ac:dyDescent="0.35">
      <c r="C228" s="1"/>
      <c r="D228" s="11"/>
      <c r="E228" s="11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3:26" ht="23.25" customHeight="1" x14ac:dyDescent="0.35">
      <c r="C229" s="1"/>
      <c r="D229" s="11"/>
      <c r="E229" s="11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3:26" ht="23.25" customHeight="1" x14ac:dyDescent="0.35">
      <c r="C230" s="1"/>
      <c r="D230" s="11"/>
      <c r="E230" s="11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3:26" ht="23.25" customHeight="1" x14ac:dyDescent="0.35">
      <c r="C231" s="1"/>
      <c r="D231" s="11"/>
      <c r="E231" s="11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3:26" ht="23.25" customHeight="1" x14ac:dyDescent="0.35">
      <c r="C232" s="1"/>
      <c r="D232" s="11"/>
      <c r="E232" s="11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3:26" ht="23.25" customHeight="1" x14ac:dyDescent="0.35">
      <c r="C233" s="1"/>
      <c r="D233" s="11"/>
      <c r="E233" s="1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3:26" ht="23.25" customHeight="1" x14ac:dyDescent="0.35">
      <c r="C234" s="1"/>
      <c r="D234" s="11"/>
      <c r="E234" s="11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3:26" ht="23.25" customHeight="1" x14ac:dyDescent="0.35">
      <c r="C235" s="1"/>
      <c r="D235" s="11"/>
      <c r="E235" s="11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3:26" ht="23.25" customHeight="1" x14ac:dyDescent="0.35">
      <c r="C236" s="1"/>
      <c r="D236" s="11"/>
      <c r="E236" s="11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3:26" ht="23.25" customHeight="1" x14ac:dyDescent="0.35">
      <c r="C237" s="1"/>
      <c r="D237" s="11"/>
      <c r="E237" s="11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3:26" ht="23.25" customHeight="1" x14ac:dyDescent="0.35">
      <c r="C238" s="1"/>
      <c r="D238" s="11"/>
      <c r="E238" s="11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3:26" ht="23.25" customHeight="1" x14ac:dyDescent="0.35">
      <c r="C239" s="1"/>
      <c r="D239" s="11"/>
      <c r="E239" s="11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3:26" ht="23.25" customHeight="1" x14ac:dyDescent="0.35">
      <c r="C240" s="1"/>
      <c r="D240" s="11"/>
      <c r="E240" s="11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3:26" ht="23.25" customHeight="1" x14ac:dyDescent="0.35">
      <c r="C241" s="1"/>
      <c r="D241" s="11"/>
      <c r="E241" s="11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3:26" ht="23.25" customHeight="1" x14ac:dyDescent="0.35">
      <c r="C242" s="1"/>
      <c r="D242" s="11"/>
      <c r="E242" s="11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3:26" ht="23.25" customHeight="1" x14ac:dyDescent="0.35">
      <c r="C243" s="1"/>
      <c r="D243" s="11"/>
      <c r="E243" s="11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3:26" ht="23.25" customHeight="1" x14ac:dyDescent="0.35">
      <c r="C244" s="1"/>
      <c r="D244" s="11"/>
      <c r="E244" s="11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3:26" ht="23.25" customHeight="1" x14ac:dyDescent="0.35">
      <c r="C245" s="1"/>
      <c r="D245" s="11"/>
      <c r="E245" s="11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3:26" ht="23.25" customHeight="1" x14ac:dyDescent="0.35">
      <c r="C246" s="1"/>
      <c r="D246" s="11"/>
      <c r="E246" s="11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3:26" ht="23.25" customHeight="1" x14ac:dyDescent="0.35">
      <c r="C247" s="1"/>
      <c r="D247" s="11"/>
      <c r="E247" s="11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3:26" ht="23.25" customHeight="1" x14ac:dyDescent="0.35">
      <c r="C248" s="1"/>
      <c r="D248" s="11"/>
      <c r="E248" s="11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3:26" ht="23.25" customHeight="1" x14ac:dyDescent="0.35">
      <c r="C249" s="1"/>
      <c r="D249" s="11"/>
      <c r="E249" s="11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3:26" ht="23.25" customHeight="1" x14ac:dyDescent="0.35">
      <c r="C250" s="1"/>
      <c r="D250" s="11"/>
      <c r="E250" s="11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3:26" ht="23.25" customHeight="1" x14ac:dyDescent="0.35">
      <c r="C251" s="1"/>
      <c r="D251" s="11"/>
      <c r="E251" s="11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3:26" ht="23.25" customHeight="1" x14ac:dyDescent="0.35">
      <c r="C252" s="1"/>
      <c r="D252" s="11"/>
      <c r="E252" s="11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3:26" ht="23.25" customHeight="1" x14ac:dyDescent="0.35">
      <c r="C253" s="1"/>
      <c r="D253" s="11"/>
      <c r="E253" s="11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3:26" ht="23.25" customHeight="1" x14ac:dyDescent="0.35">
      <c r="C254" s="1"/>
      <c r="D254" s="11"/>
      <c r="E254" s="11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3:26" ht="23.25" customHeight="1" x14ac:dyDescent="0.35">
      <c r="C255" s="1"/>
      <c r="D255" s="11"/>
      <c r="E255" s="11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3:26" ht="23.25" customHeight="1" x14ac:dyDescent="0.35">
      <c r="C256" s="1"/>
      <c r="D256" s="11"/>
      <c r="E256" s="11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3:26" ht="23.25" customHeight="1" x14ac:dyDescent="0.35">
      <c r="C257" s="1"/>
      <c r="D257" s="11"/>
      <c r="E257" s="1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3:26" ht="23.25" customHeight="1" x14ac:dyDescent="0.35">
      <c r="C258" s="1"/>
      <c r="D258" s="11"/>
      <c r="E258" s="11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3:26" ht="23.25" customHeight="1" x14ac:dyDescent="0.35">
      <c r="C259" s="1"/>
      <c r="D259" s="11"/>
      <c r="E259" s="11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3:26" ht="23.25" customHeight="1" x14ac:dyDescent="0.35">
      <c r="C260" s="1"/>
      <c r="D260" s="11"/>
      <c r="E260" s="11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3:26" ht="23.25" customHeight="1" x14ac:dyDescent="0.35">
      <c r="C261" s="1"/>
      <c r="D261" s="11"/>
      <c r="E261" s="11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3:26" ht="23.25" customHeight="1" x14ac:dyDescent="0.35">
      <c r="C262" s="1"/>
      <c r="D262" s="11"/>
      <c r="E262" s="11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3:26" ht="23.25" customHeight="1" x14ac:dyDescent="0.35">
      <c r="C263" s="1"/>
      <c r="D263" s="11"/>
      <c r="E263" s="11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3:26" ht="23.25" customHeight="1" x14ac:dyDescent="0.35">
      <c r="C264" s="1"/>
      <c r="D264" s="11"/>
      <c r="E264" s="11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3:26" ht="23.25" customHeight="1" x14ac:dyDescent="0.35">
      <c r="C265" s="1"/>
      <c r="D265" s="11"/>
      <c r="E265" s="11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3:26" ht="23.25" customHeight="1" x14ac:dyDescent="0.35">
      <c r="C266" s="1"/>
      <c r="D266" s="11"/>
      <c r="E266" s="11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3:26" ht="23.25" customHeight="1" x14ac:dyDescent="0.35">
      <c r="C267" s="1"/>
      <c r="D267" s="11"/>
      <c r="E267" s="11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3:26" ht="23.25" customHeight="1" x14ac:dyDescent="0.35">
      <c r="C268" s="1"/>
      <c r="D268" s="11"/>
      <c r="E268" s="11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3:26" ht="23.25" customHeight="1" x14ac:dyDescent="0.35">
      <c r="C269" s="1"/>
      <c r="D269" s="11"/>
      <c r="E269" s="11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3:26" ht="23.25" customHeight="1" x14ac:dyDescent="0.35">
      <c r="C270" s="1"/>
      <c r="D270" s="11"/>
      <c r="E270" s="11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3:26" ht="23.25" customHeight="1" x14ac:dyDescent="0.35">
      <c r="C271" s="1"/>
      <c r="D271" s="11"/>
      <c r="E271" s="11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3:26" ht="23.25" customHeight="1" x14ac:dyDescent="0.35">
      <c r="C272" s="1"/>
      <c r="D272" s="11"/>
      <c r="E272" s="11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3:26" ht="23.25" customHeight="1" x14ac:dyDescent="0.35">
      <c r="C273" s="1"/>
      <c r="D273" s="11"/>
      <c r="E273" s="11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3:26" ht="23.25" customHeight="1" x14ac:dyDescent="0.35">
      <c r="C274" s="1"/>
      <c r="D274" s="11"/>
      <c r="E274" s="11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3:26" ht="23.25" customHeight="1" x14ac:dyDescent="0.35">
      <c r="C275" s="1"/>
      <c r="D275" s="11"/>
      <c r="E275" s="11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3:26" ht="23.25" customHeight="1" x14ac:dyDescent="0.35">
      <c r="C276" s="1"/>
      <c r="D276" s="11"/>
      <c r="E276" s="11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3:26" ht="23.25" customHeight="1" x14ac:dyDescent="0.35">
      <c r="C277" s="1"/>
      <c r="D277" s="11"/>
      <c r="E277" s="11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3:26" ht="23.25" customHeight="1" x14ac:dyDescent="0.35">
      <c r="C278" s="1"/>
      <c r="D278" s="11"/>
      <c r="E278" s="11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3:26" ht="23.25" customHeight="1" x14ac:dyDescent="0.35">
      <c r="C279" s="1"/>
      <c r="D279" s="11"/>
      <c r="E279" s="11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3:26" ht="23.25" customHeight="1" x14ac:dyDescent="0.35">
      <c r="C280" s="1"/>
      <c r="D280" s="11"/>
      <c r="E280" s="11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3:26" ht="23.25" customHeight="1" x14ac:dyDescent="0.35">
      <c r="C281" s="1"/>
      <c r="D281" s="11"/>
      <c r="E281" s="1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3:26" ht="23.25" customHeight="1" x14ac:dyDescent="0.35">
      <c r="C282" s="1"/>
      <c r="D282" s="11"/>
      <c r="E282" s="11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3:26" ht="23.25" customHeight="1" x14ac:dyDescent="0.35">
      <c r="C283" s="1"/>
      <c r="D283" s="11"/>
      <c r="E283" s="11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3:26" ht="23.25" customHeight="1" x14ac:dyDescent="0.35">
      <c r="C284" s="1"/>
      <c r="D284" s="11"/>
      <c r="E284" s="11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3:26" ht="23.25" customHeight="1" x14ac:dyDescent="0.35">
      <c r="C285" s="1"/>
      <c r="D285" s="11"/>
      <c r="E285" s="11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3:26" ht="23.25" customHeight="1" x14ac:dyDescent="0.35">
      <c r="C286" s="1"/>
      <c r="D286" s="11"/>
      <c r="E286" s="11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3:26" ht="23.25" customHeight="1" x14ac:dyDescent="0.35">
      <c r="C287" s="1"/>
      <c r="D287" s="11"/>
      <c r="E287" s="11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3:26" ht="23.25" customHeight="1" x14ac:dyDescent="0.35">
      <c r="C288" s="1"/>
      <c r="D288" s="11"/>
      <c r="E288" s="11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3:26" ht="23.25" customHeight="1" x14ac:dyDescent="0.35">
      <c r="C289" s="1"/>
      <c r="D289" s="11"/>
      <c r="E289" s="11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3:26" ht="23.25" customHeight="1" x14ac:dyDescent="0.35">
      <c r="C290" s="1"/>
      <c r="D290" s="11"/>
      <c r="E290" s="11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3:26" ht="23.25" customHeight="1" x14ac:dyDescent="0.35">
      <c r="C291" s="1"/>
      <c r="D291" s="11"/>
      <c r="E291" s="11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3:26" ht="23.25" customHeight="1" x14ac:dyDescent="0.35">
      <c r="C292" s="1"/>
      <c r="D292" s="11"/>
      <c r="E292" s="11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3:26" ht="23.25" customHeight="1" x14ac:dyDescent="0.35">
      <c r="C293" s="1"/>
      <c r="D293" s="11"/>
      <c r="E293" s="11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3:26" ht="23.25" customHeight="1" x14ac:dyDescent="0.35">
      <c r="C294" s="1"/>
      <c r="D294" s="11"/>
      <c r="E294" s="11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3:26" ht="23.25" customHeight="1" x14ac:dyDescent="0.35">
      <c r="C295" s="1"/>
      <c r="D295" s="11"/>
      <c r="E295" s="11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3:26" ht="23.25" customHeight="1" x14ac:dyDescent="0.35">
      <c r="C296" s="1"/>
      <c r="D296" s="11"/>
      <c r="E296" s="11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3:26" ht="23.25" customHeight="1" x14ac:dyDescent="0.35">
      <c r="C297" s="1"/>
      <c r="D297" s="11"/>
      <c r="E297" s="11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3:26" ht="23.25" customHeight="1" x14ac:dyDescent="0.35">
      <c r="C298" s="1"/>
      <c r="D298" s="11"/>
      <c r="E298" s="11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3:26" ht="23.25" customHeight="1" x14ac:dyDescent="0.35">
      <c r="C299" s="1"/>
      <c r="D299" s="11"/>
      <c r="E299" s="11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3:26" ht="23.25" customHeight="1" x14ac:dyDescent="0.35">
      <c r="C300" s="1"/>
      <c r="D300" s="11"/>
      <c r="E300" s="11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3:26" ht="23.25" customHeight="1" x14ac:dyDescent="0.35">
      <c r="C301" s="1"/>
      <c r="D301" s="11"/>
      <c r="E301" s="11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3:26" ht="23.25" customHeight="1" x14ac:dyDescent="0.35">
      <c r="C302" s="1"/>
      <c r="D302" s="11"/>
      <c r="E302" s="11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3:26" ht="23.25" customHeight="1" x14ac:dyDescent="0.35">
      <c r="C303" s="1"/>
      <c r="D303" s="11"/>
      <c r="E303" s="11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3:26" ht="23.25" customHeight="1" x14ac:dyDescent="0.35">
      <c r="C304" s="1"/>
      <c r="D304" s="11"/>
      <c r="E304" s="11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3:26" ht="23.25" customHeight="1" x14ac:dyDescent="0.35">
      <c r="C305" s="1"/>
      <c r="D305" s="11"/>
      <c r="E305" s="1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3:26" ht="23.25" customHeight="1" x14ac:dyDescent="0.35">
      <c r="C306" s="1"/>
      <c r="D306" s="11"/>
      <c r="E306" s="11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3:26" ht="23.25" customHeight="1" x14ac:dyDescent="0.35">
      <c r="C307" s="1"/>
      <c r="D307" s="11"/>
      <c r="E307" s="11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3:26" ht="23.25" customHeight="1" x14ac:dyDescent="0.35">
      <c r="C308" s="1"/>
      <c r="D308" s="11"/>
      <c r="E308" s="11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3:26" ht="23.25" customHeight="1" x14ac:dyDescent="0.35">
      <c r="C309" s="1"/>
      <c r="D309" s="11"/>
      <c r="E309" s="11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3:26" ht="23.25" customHeight="1" x14ac:dyDescent="0.35">
      <c r="C310" s="1"/>
      <c r="D310" s="11"/>
      <c r="E310" s="11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3:26" ht="23.25" customHeight="1" x14ac:dyDescent="0.35">
      <c r="C311" s="1"/>
      <c r="D311" s="11"/>
      <c r="E311" s="11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3:26" ht="23.25" customHeight="1" x14ac:dyDescent="0.35">
      <c r="C312" s="1"/>
      <c r="D312" s="11"/>
      <c r="E312" s="11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3:26" ht="23.25" customHeight="1" x14ac:dyDescent="0.35">
      <c r="C313" s="1"/>
      <c r="D313" s="11"/>
      <c r="E313" s="11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3:26" ht="23.25" customHeight="1" x14ac:dyDescent="0.35">
      <c r="C314" s="1"/>
      <c r="D314" s="11"/>
      <c r="E314" s="11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3:26" ht="23.25" customHeight="1" x14ac:dyDescent="0.35">
      <c r="C315" s="1"/>
      <c r="D315" s="11"/>
      <c r="E315" s="11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3:26" ht="23.25" customHeight="1" x14ac:dyDescent="0.35">
      <c r="C316" s="1"/>
      <c r="D316" s="11"/>
      <c r="E316" s="11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3:26" ht="23.25" customHeight="1" x14ac:dyDescent="0.35">
      <c r="C317" s="1"/>
      <c r="D317" s="11"/>
      <c r="E317" s="11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3:26" ht="23.25" customHeight="1" x14ac:dyDescent="0.35">
      <c r="C318" s="1"/>
      <c r="D318" s="11"/>
      <c r="E318" s="11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3:26" ht="23.25" customHeight="1" x14ac:dyDescent="0.35">
      <c r="C319" s="1"/>
      <c r="D319" s="11"/>
      <c r="E319" s="11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3:26" ht="23.25" customHeight="1" x14ac:dyDescent="0.35">
      <c r="C320" s="1"/>
      <c r="D320" s="11"/>
      <c r="E320" s="11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3:26" ht="23.25" customHeight="1" x14ac:dyDescent="0.35">
      <c r="C321" s="1"/>
      <c r="D321" s="11"/>
      <c r="E321" s="11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3:26" ht="23.25" customHeight="1" x14ac:dyDescent="0.35">
      <c r="C322" s="1"/>
      <c r="D322" s="11"/>
      <c r="E322" s="11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3:26" ht="23.25" customHeight="1" x14ac:dyDescent="0.35">
      <c r="C323" s="1"/>
      <c r="D323" s="11"/>
      <c r="E323" s="11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3:26" ht="23.25" customHeight="1" x14ac:dyDescent="0.35">
      <c r="C324" s="1"/>
      <c r="D324" s="11"/>
      <c r="E324" s="11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3:26" ht="23.25" customHeight="1" x14ac:dyDescent="0.35">
      <c r="C325" s="1"/>
      <c r="D325" s="11"/>
      <c r="E325" s="11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3:26" ht="23.25" customHeight="1" x14ac:dyDescent="0.35">
      <c r="C326" s="1"/>
      <c r="D326" s="11"/>
      <c r="E326" s="11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3:26" ht="23.25" customHeight="1" x14ac:dyDescent="0.35">
      <c r="C327" s="1"/>
      <c r="D327" s="11"/>
      <c r="E327" s="11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3:26" ht="23.25" customHeight="1" x14ac:dyDescent="0.35">
      <c r="C328" s="1"/>
      <c r="D328" s="11"/>
      <c r="E328" s="11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3:26" ht="23.25" customHeight="1" x14ac:dyDescent="0.35">
      <c r="C329" s="1"/>
      <c r="D329" s="11"/>
      <c r="E329" s="1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3:26" ht="23.25" customHeight="1" x14ac:dyDescent="0.35">
      <c r="C330" s="1"/>
      <c r="D330" s="11"/>
      <c r="E330" s="11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3:26" ht="23.25" customHeight="1" x14ac:dyDescent="0.35">
      <c r="C331" s="1"/>
      <c r="D331" s="11"/>
      <c r="E331" s="11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3:26" ht="23.25" customHeight="1" x14ac:dyDescent="0.35">
      <c r="C332" s="1"/>
      <c r="D332" s="11"/>
      <c r="E332" s="11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3:26" ht="23.25" customHeight="1" x14ac:dyDescent="0.35">
      <c r="C333" s="1"/>
      <c r="D333" s="11"/>
      <c r="E333" s="11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3:26" ht="23.25" customHeight="1" x14ac:dyDescent="0.35">
      <c r="C334" s="1"/>
      <c r="D334" s="11"/>
      <c r="E334" s="11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3:26" ht="23.25" customHeight="1" x14ac:dyDescent="0.35">
      <c r="C335" s="1"/>
      <c r="D335" s="11"/>
      <c r="E335" s="11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3:26" ht="23.25" customHeight="1" x14ac:dyDescent="0.35">
      <c r="C336" s="1"/>
      <c r="D336" s="11"/>
      <c r="E336" s="11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3:26" ht="23.25" customHeight="1" x14ac:dyDescent="0.35">
      <c r="C337" s="1"/>
      <c r="D337" s="11"/>
      <c r="E337" s="11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3:26" ht="23.25" customHeight="1" x14ac:dyDescent="0.35">
      <c r="C338" s="1"/>
      <c r="D338" s="11"/>
      <c r="E338" s="11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3:26" ht="23.25" customHeight="1" x14ac:dyDescent="0.35">
      <c r="C339" s="1"/>
      <c r="D339" s="11"/>
      <c r="E339" s="11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3:26" ht="23.25" customHeight="1" x14ac:dyDescent="0.35">
      <c r="C340" s="1"/>
      <c r="D340" s="11"/>
      <c r="E340" s="11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3:26" ht="23.25" customHeight="1" x14ac:dyDescent="0.35">
      <c r="C341" s="1"/>
      <c r="D341" s="11"/>
      <c r="E341" s="11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3:26" ht="23.25" customHeight="1" x14ac:dyDescent="0.35">
      <c r="C342" s="1"/>
      <c r="D342" s="11"/>
      <c r="E342" s="11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3:26" ht="23.25" customHeight="1" x14ac:dyDescent="0.35">
      <c r="C343" s="1"/>
      <c r="D343" s="11"/>
      <c r="E343" s="11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3:26" ht="23.25" customHeight="1" x14ac:dyDescent="0.35">
      <c r="C344" s="1"/>
      <c r="D344" s="11"/>
      <c r="E344" s="11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3:26" ht="23.25" customHeight="1" x14ac:dyDescent="0.35">
      <c r="C345" s="1"/>
      <c r="D345" s="11"/>
      <c r="E345" s="11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3:26" ht="23.25" customHeight="1" x14ac:dyDescent="0.35">
      <c r="C346" s="1"/>
      <c r="D346" s="11"/>
      <c r="E346" s="11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3:26" ht="23.25" customHeight="1" x14ac:dyDescent="0.35">
      <c r="C347" s="1"/>
      <c r="D347" s="11"/>
      <c r="E347" s="11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3:26" ht="23.25" customHeight="1" x14ac:dyDescent="0.35">
      <c r="C348" s="1"/>
      <c r="D348" s="11"/>
      <c r="E348" s="11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3:26" ht="23.25" customHeight="1" x14ac:dyDescent="0.35">
      <c r="C349" s="1"/>
      <c r="D349" s="11"/>
      <c r="E349" s="11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3:26" ht="23.25" customHeight="1" x14ac:dyDescent="0.35">
      <c r="C350" s="1"/>
      <c r="D350" s="11"/>
      <c r="E350" s="11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3:26" ht="23.25" customHeight="1" x14ac:dyDescent="0.35">
      <c r="C351" s="1"/>
      <c r="D351" s="11"/>
      <c r="E351" s="11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3:26" ht="23.25" customHeight="1" x14ac:dyDescent="0.35">
      <c r="C352" s="1"/>
      <c r="D352" s="11"/>
      <c r="E352" s="11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3:26" ht="23.25" customHeight="1" x14ac:dyDescent="0.35">
      <c r="C353" s="1"/>
      <c r="D353" s="11"/>
      <c r="E353" s="1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3:26" ht="23.25" customHeight="1" x14ac:dyDescent="0.35">
      <c r="C354" s="1"/>
      <c r="D354" s="11"/>
      <c r="E354" s="11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3:26" ht="23.25" customHeight="1" x14ac:dyDescent="0.35">
      <c r="C355" s="1"/>
      <c r="D355" s="11"/>
      <c r="E355" s="11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3:26" ht="23.25" customHeight="1" x14ac:dyDescent="0.35">
      <c r="C356" s="1"/>
      <c r="D356" s="11"/>
      <c r="E356" s="11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3:26" ht="23.25" customHeight="1" x14ac:dyDescent="0.35">
      <c r="C357" s="1"/>
      <c r="D357" s="11"/>
      <c r="E357" s="11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3:26" ht="23.25" customHeight="1" x14ac:dyDescent="0.35">
      <c r="C358" s="1"/>
      <c r="D358" s="11"/>
      <c r="E358" s="11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3:26" ht="23.25" customHeight="1" x14ac:dyDescent="0.35">
      <c r="C359" s="1"/>
      <c r="D359" s="11"/>
      <c r="E359" s="11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3:26" ht="23.25" customHeight="1" x14ac:dyDescent="0.35">
      <c r="C360" s="1"/>
      <c r="D360" s="11"/>
      <c r="E360" s="11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3:26" ht="23.25" customHeight="1" x14ac:dyDescent="0.35">
      <c r="C361" s="1"/>
      <c r="D361" s="11"/>
      <c r="E361" s="11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3:26" ht="23.25" customHeight="1" x14ac:dyDescent="0.35">
      <c r="C362" s="1"/>
      <c r="D362" s="11"/>
      <c r="E362" s="11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3:26" ht="23.25" customHeight="1" x14ac:dyDescent="0.35">
      <c r="C363" s="1"/>
      <c r="D363" s="11"/>
      <c r="E363" s="11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3:26" ht="23.25" customHeight="1" x14ac:dyDescent="0.35">
      <c r="C364" s="1"/>
      <c r="D364" s="11"/>
      <c r="E364" s="11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3:26" ht="23.25" customHeight="1" x14ac:dyDescent="0.35">
      <c r="C365" s="1"/>
      <c r="D365" s="11"/>
      <c r="E365" s="11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3:26" ht="23.25" customHeight="1" x14ac:dyDescent="0.35">
      <c r="C366" s="1"/>
      <c r="D366" s="11"/>
      <c r="E366" s="11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3:26" ht="23.25" customHeight="1" x14ac:dyDescent="0.35">
      <c r="C367" s="1"/>
      <c r="D367" s="11"/>
      <c r="E367" s="11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3:26" ht="23.25" customHeight="1" x14ac:dyDescent="0.35">
      <c r="C368" s="1"/>
      <c r="D368" s="11"/>
      <c r="E368" s="11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3:26" ht="23.25" customHeight="1" x14ac:dyDescent="0.35">
      <c r="C369" s="1"/>
      <c r="D369" s="11"/>
      <c r="E369" s="11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3:26" ht="23.25" customHeight="1" x14ac:dyDescent="0.35">
      <c r="C370" s="1"/>
      <c r="D370" s="11"/>
      <c r="E370" s="11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3:26" ht="23.25" customHeight="1" x14ac:dyDescent="0.35">
      <c r="C371" s="1"/>
      <c r="D371" s="11"/>
      <c r="E371" s="11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3:26" ht="23.25" customHeight="1" x14ac:dyDescent="0.35">
      <c r="C372" s="1"/>
      <c r="D372" s="11"/>
      <c r="E372" s="11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3:26" ht="23.25" customHeight="1" x14ac:dyDescent="0.35">
      <c r="C373" s="1"/>
      <c r="D373" s="11"/>
      <c r="E373" s="11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3:26" ht="23.25" customHeight="1" x14ac:dyDescent="0.35">
      <c r="C374" s="1"/>
      <c r="D374" s="11"/>
      <c r="E374" s="11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3:26" ht="23.25" customHeight="1" x14ac:dyDescent="0.35">
      <c r="C375" s="1"/>
      <c r="D375" s="11"/>
      <c r="E375" s="11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3:26" ht="23.25" customHeight="1" x14ac:dyDescent="0.35">
      <c r="C376" s="1"/>
      <c r="D376" s="11"/>
      <c r="E376" s="11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3:26" ht="23.25" customHeight="1" x14ac:dyDescent="0.35">
      <c r="C377" s="1"/>
      <c r="D377" s="11"/>
      <c r="E377" s="11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3:26" ht="23.25" customHeight="1" x14ac:dyDescent="0.35">
      <c r="C378" s="1"/>
      <c r="D378" s="11"/>
      <c r="E378" s="11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3:26" ht="23.25" customHeight="1" x14ac:dyDescent="0.35">
      <c r="C379" s="1"/>
      <c r="D379" s="11"/>
      <c r="E379" s="11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3:26" ht="23.25" customHeight="1" x14ac:dyDescent="0.35">
      <c r="C380" s="1"/>
      <c r="D380" s="11"/>
      <c r="E380" s="11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3:26" ht="23.25" customHeight="1" x14ac:dyDescent="0.35">
      <c r="C381" s="1"/>
      <c r="D381" s="11"/>
      <c r="E381" s="11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3:26" ht="23.25" customHeight="1" x14ac:dyDescent="0.35">
      <c r="C382" s="1"/>
      <c r="D382" s="11"/>
      <c r="E382" s="11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3:26" ht="23.25" customHeight="1" x14ac:dyDescent="0.35">
      <c r="C383" s="1"/>
      <c r="D383" s="11"/>
      <c r="E383" s="11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3:26" ht="23.25" customHeight="1" x14ac:dyDescent="0.35">
      <c r="C384" s="1"/>
      <c r="D384" s="11"/>
      <c r="E384" s="11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3:26" ht="23.25" customHeight="1" x14ac:dyDescent="0.35">
      <c r="C385" s="1"/>
      <c r="D385" s="11"/>
      <c r="E385" s="11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3:26" ht="23.25" customHeight="1" x14ac:dyDescent="0.35">
      <c r="C386" s="1"/>
      <c r="D386" s="11"/>
      <c r="E386" s="11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3:26" ht="23.25" customHeight="1" x14ac:dyDescent="0.35">
      <c r="C387" s="1"/>
      <c r="D387" s="11"/>
      <c r="E387" s="11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3:26" ht="23.25" customHeight="1" x14ac:dyDescent="0.35">
      <c r="C388" s="1"/>
      <c r="D388" s="11"/>
      <c r="E388" s="11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3:26" ht="23.25" customHeight="1" x14ac:dyDescent="0.35">
      <c r="C389" s="1"/>
      <c r="D389" s="11"/>
      <c r="E389" s="11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3:26" ht="23.25" customHeight="1" x14ac:dyDescent="0.35">
      <c r="C390" s="1"/>
      <c r="D390" s="11"/>
      <c r="E390" s="11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3:26" ht="23.25" customHeight="1" x14ac:dyDescent="0.35">
      <c r="C391" s="1"/>
      <c r="D391" s="11"/>
      <c r="E391" s="11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3:26" ht="23.25" customHeight="1" x14ac:dyDescent="0.35">
      <c r="C392" s="1"/>
      <c r="D392" s="11"/>
      <c r="E392" s="11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3:26" ht="23.25" customHeight="1" x14ac:dyDescent="0.35">
      <c r="C393" s="1"/>
      <c r="D393" s="11"/>
      <c r="E393" s="11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3:26" ht="23.25" customHeight="1" x14ac:dyDescent="0.35">
      <c r="C394" s="1"/>
      <c r="D394" s="11"/>
      <c r="E394" s="11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3:26" ht="23.25" customHeight="1" x14ac:dyDescent="0.35">
      <c r="C395" s="1"/>
      <c r="D395" s="11"/>
      <c r="E395" s="11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3:26" ht="23.25" customHeight="1" x14ac:dyDescent="0.35">
      <c r="C396" s="1"/>
      <c r="D396" s="11"/>
      <c r="E396" s="11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3:26" ht="23.25" customHeight="1" x14ac:dyDescent="0.35">
      <c r="C397" s="1"/>
      <c r="D397" s="11"/>
      <c r="E397" s="11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3:26" ht="23.25" customHeight="1" x14ac:dyDescent="0.35">
      <c r="C398" s="1"/>
      <c r="D398" s="11"/>
      <c r="E398" s="11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3:26" ht="23.25" customHeight="1" x14ac:dyDescent="0.35">
      <c r="C399" s="1"/>
      <c r="D399" s="11"/>
      <c r="E399" s="11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3:26" ht="23.25" customHeight="1" x14ac:dyDescent="0.35">
      <c r="C400" s="1"/>
      <c r="D400" s="11"/>
      <c r="E400" s="11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3:26" ht="23.25" customHeight="1" x14ac:dyDescent="0.35">
      <c r="C401" s="1"/>
      <c r="D401" s="11"/>
      <c r="E401" s="1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3:26" ht="23.25" customHeight="1" x14ac:dyDescent="0.35">
      <c r="C402" s="1"/>
      <c r="D402" s="11"/>
      <c r="E402" s="11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3:26" ht="23.25" customHeight="1" x14ac:dyDescent="0.35">
      <c r="C403" s="1"/>
      <c r="D403" s="11"/>
      <c r="E403" s="11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3:26" ht="23.25" customHeight="1" x14ac:dyDescent="0.35">
      <c r="C404" s="1"/>
      <c r="D404" s="11"/>
      <c r="E404" s="11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3:26" ht="23.25" customHeight="1" x14ac:dyDescent="0.35">
      <c r="C405" s="1"/>
      <c r="D405" s="11"/>
      <c r="E405" s="11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3:26" ht="23.25" customHeight="1" x14ac:dyDescent="0.35">
      <c r="C406" s="1"/>
      <c r="D406" s="11"/>
      <c r="E406" s="11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3:26" ht="23.25" customHeight="1" x14ac:dyDescent="0.35">
      <c r="C407" s="1"/>
      <c r="D407" s="11"/>
      <c r="E407" s="11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3:26" ht="23.25" customHeight="1" x14ac:dyDescent="0.35">
      <c r="C408" s="1"/>
      <c r="D408" s="11"/>
      <c r="E408" s="11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3:26" ht="23.25" customHeight="1" x14ac:dyDescent="0.35">
      <c r="C409" s="1"/>
      <c r="D409" s="11"/>
      <c r="E409" s="11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3:26" ht="23.25" customHeight="1" x14ac:dyDescent="0.35">
      <c r="C410" s="1"/>
      <c r="D410" s="11"/>
      <c r="E410" s="11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3:26" ht="23.25" customHeight="1" x14ac:dyDescent="0.35">
      <c r="C411" s="1"/>
      <c r="D411" s="11"/>
      <c r="E411" s="11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3:26" ht="23.25" customHeight="1" x14ac:dyDescent="0.35">
      <c r="C412" s="1"/>
      <c r="D412" s="11"/>
      <c r="E412" s="11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3:26" ht="23.25" customHeight="1" x14ac:dyDescent="0.35">
      <c r="C413" s="1"/>
      <c r="D413" s="11"/>
      <c r="E413" s="11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3:26" ht="23.25" customHeight="1" x14ac:dyDescent="0.35">
      <c r="C414" s="1"/>
      <c r="D414" s="11"/>
      <c r="E414" s="11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3:26" ht="23.25" customHeight="1" x14ac:dyDescent="0.35">
      <c r="C415" s="1"/>
      <c r="D415" s="11"/>
      <c r="E415" s="11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3:26" ht="23.25" customHeight="1" x14ac:dyDescent="0.35">
      <c r="C416" s="1"/>
      <c r="D416" s="11"/>
      <c r="E416" s="11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3:26" ht="23.25" customHeight="1" x14ac:dyDescent="0.35">
      <c r="C417" s="1"/>
      <c r="D417" s="11"/>
      <c r="E417" s="11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3:26" ht="23.25" customHeight="1" x14ac:dyDescent="0.35">
      <c r="C418" s="1"/>
      <c r="D418" s="11"/>
      <c r="E418" s="11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3:26" ht="23.25" customHeight="1" x14ac:dyDescent="0.35">
      <c r="C419" s="1"/>
      <c r="D419" s="11"/>
      <c r="E419" s="11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3:26" ht="23.25" customHeight="1" x14ac:dyDescent="0.35">
      <c r="C420" s="1"/>
      <c r="D420" s="11"/>
      <c r="E420" s="11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3:26" ht="23.25" customHeight="1" x14ac:dyDescent="0.35">
      <c r="C421" s="1"/>
      <c r="D421" s="11"/>
      <c r="E421" s="11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3:26" ht="23.25" customHeight="1" x14ac:dyDescent="0.35">
      <c r="C422" s="1"/>
      <c r="D422" s="11"/>
      <c r="E422" s="11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3:26" ht="23.25" customHeight="1" x14ac:dyDescent="0.35">
      <c r="C423" s="1"/>
      <c r="D423" s="11"/>
      <c r="E423" s="11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3:26" ht="23.25" customHeight="1" x14ac:dyDescent="0.35">
      <c r="C424" s="1"/>
      <c r="D424" s="11"/>
      <c r="E424" s="11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3:26" ht="23.25" customHeight="1" x14ac:dyDescent="0.35">
      <c r="C425" s="1"/>
      <c r="D425" s="11"/>
      <c r="E425" s="1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3:26" ht="23.25" customHeight="1" x14ac:dyDescent="0.35">
      <c r="C426" s="1"/>
      <c r="D426" s="11"/>
      <c r="E426" s="11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3:26" ht="23.25" customHeight="1" x14ac:dyDescent="0.35">
      <c r="C427" s="1"/>
      <c r="D427" s="11"/>
      <c r="E427" s="11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3:26" ht="23.25" customHeight="1" x14ac:dyDescent="0.35">
      <c r="C428" s="1"/>
      <c r="D428" s="11"/>
      <c r="E428" s="11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3:26" ht="23.25" customHeight="1" x14ac:dyDescent="0.35">
      <c r="C429" s="1"/>
      <c r="D429" s="11"/>
      <c r="E429" s="11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3:26" ht="23.25" customHeight="1" x14ac:dyDescent="0.35">
      <c r="C430" s="1"/>
      <c r="D430" s="11"/>
      <c r="E430" s="11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3:26" ht="23.25" customHeight="1" x14ac:dyDescent="0.35">
      <c r="C431" s="1"/>
      <c r="D431" s="11"/>
      <c r="E431" s="11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3:26" ht="23.25" customHeight="1" x14ac:dyDescent="0.35">
      <c r="C432" s="1"/>
      <c r="D432" s="11"/>
      <c r="E432" s="11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3:26" ht="23.25" customHeight="1" x14ac:dyDescent="0.35">
      <c r="C433" s="1"/>
      <c r="D433" s="11"/>
      <c r="E433" s="11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3:26" ht="23.25" customHeight="1" x14ac:dyDescent="0.35">
      <c r="C434" s="1"/>
      <c r="D434" s="11"/>
      <c r="E434" s="11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3:26" ht="23.25" customHeight="1" x14ac:dyDescent="0.35">
      <c r="C435" s="1"/>
      <c r="D435" s="11"/>
      <c r="E435" s="11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3:26" ht="23.25" customHeight="1" x14ac:dyDescent="0.35">
      <c r="C436" s="1"/>
      <c r="D436" s="11"/>
      <c r="E436" s="11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3:26" ht="23.25" customHeight="1" x14ac:dyDescent="0.35">
      <c r="C437" s="1"/>
      <c r="D437" s="11"/>
      <c r="E437" s="11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3:26" ht="23.25" customHeight="1" x14ac:dyDescent="0.35">
      <c r="C438" s="1"/>
      <c r="D438" s="11"/>
      <c r="E438" s="11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3:26" ht="23.25" customHeight="1" x14ac:dyDescent="0.35">
      <c r="C439" s="1"/>
      <c r="D439" s="11"/>
      <c r="E439" s="11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3:26" ht="23.25" customHeight="1" x14ac:dyDescent="0.35">
      <c r="C440" s="1"/>
      <c r="D440" s="11"/>
      <c r="E440" s="11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3:26" ht="23.25" customHeight="1" x14ac:dyDescent="0.35">
      <c r="C441" s="1"/>
      <c r="D441" s="11"/>
      <c r="E441" s="11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3:26" ht="23.25" customHeight="1" x14ac:dyDescent="0.35">
      <c r="C442" s="1"/>
      <c r="D442" s="11"/>
      <c r="E442" s="11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3:26" ht="23.25" customHeight="1" x14ac:dyDescent="0.35">
      <c r="C443" s="1"/>
      <c r="D443" s="11"/>
      <c r="E443" s="11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3:26" ht="23.25" customHeight="1" x14ac:dyDescent="0.35">
      <c r="C444" s="1"/>
      <c r="D444" s="11"/>
      <c r="E444" s="11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3:26" ht="23.25" customHeight="1" x14ac:dyDescent="0.35">
      <c r="C445" s="1"/>
      <c r="D445" s="11"/>
      <c r="E445" s="11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3:26" ht="23.25" customHeight="1" x14ac:dyDescent="0.35">
      <c r="C446" s="1"/>
      <c r="D446" s="11"/>
      <c r="E446" s="11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3:26" ht="23.25" customHeight="1" x14ac:dyDescent="0.35">
      <c r="C447" s="1"/>
      <c r="D447" s="11"/>
      <c r="E447" s="11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3:26" ht="23.25" customHeight="1" x14ac:dyDescent="0.35">
      <c r="C448" s="1"/>
      <c r="D448" s="11"/>
      <c r="E448" s="11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3:26" ht="23.25" customHeight="1" x14ac:dyDescent="0.35">
      <c r="C449" s="1"/>
      <c r="D449" s="11"/>
      <c r="E449" s="1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3:26" ht="23.25" customHeight="1" x14ac:dyDescent="0.35">
      <c r="C450" s="1"/>
      <c r="D450" s="11"/>
      <c r="E450" s="11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3:26" ht="23.25" customHeight="1" x14ac:dyDescent="0.35">
      <c r="C451" s="1"/>
      <c r="D451" s="11"/>
      <c r="E451" s="11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3:26" ht="23.25" customHeight="1" x14ac:dyDescent="0.35">
      <c r="C452" s="1"/>
      <c r="D452" s="11"/>
      <c r="E452" s="11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3:26" ht="23.25" customHeight="1" x14ac:dyDescent="0.35">
      <c r="C453" s="1"/>
      <c r="D453" s="11"/>
      <c r="E453" s="11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3:26" ht="23.25" customHeight="1" x14ac:dyDescent="0.35">
      <c r="C454" s="1"/>
      <c r="D454" s="11"/>
      <c r="E454" s="11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3:26" ht="23.25" customHeight="1" x14ac:dyDescent="0.35">
      <c r="C455" s="1"/>
      <c r="D455" s="11"/>
      <c r="E455" s="11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3:26" ht="23.25" customHeight="1" x14ac:dyDescent="0.35">
      <c r="C456" s="1"/>
      <c r="D456" s="11"/>
      <c r="E456" s="11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3:26" ht="23.25" customHeight="1" x14ac:dyDescent="0.35">
      <c r="C457" s="1"/>
      <c r="D457" s="11"/>
      <c r="E457" s="11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3:26" ht="23.25" customHeight="1" x14ac:dyDescent="0.35">
      <c r="C458" s="1"/>
      <c r="D458" s="11"/>
      <c r="E458" s="11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3:26" ht="23.25" customHeight="1" x14ac:dyDescent="0.35">
      <c r="C459" s="1"/>
      <c r="D459" s="11"/>
      <c r="E459" s="11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3:26" ht="23.25" customHeight="1" x14ac:dyDescent="0.35">
      <c r="C460" s="1"/>
      <c r="D460" s="11"/>
      <c r="E460" s="11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3:26" ht="23.25" customHeight="1" x14ac:dyDescent="0.35">
      <c r="C461" s="1"/>
      <c r="D461" s="11"/>
      <c r="E461" s="11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3:26" ht="23.25" customHeight="1" x14ac:dyDescent="0.35">
      <c r="C462" s="1"/>
      <c r="D462" s="11"/>
      <c r="E462" s="11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3:26" ht="23.25" customHeight="1" x14ac:dyDescent="0.35">
      <c r="C463" s="1"/>
      <c r="D463" s="11"/>
      <c r="E463" s="11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3:26" ht="23.25" customHeight="1" x14ac:dyDescent="0.35">
      <c r="C464" s="1"/>
      <c r="D464" s="11"/>
      <c r="E464" s="11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3:26" ht="23.25" customHeight="1" x14ac:dyDescent="0.35">
      <c r="C465" s="1"/>
      <c r="D465" s="11"/>
      <c r="E465" s="11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3:26" ht="23.25" customHeight="1" x14ac:dyDescent="0.35">
      <c r="C466" s="1"/>
      <c r="D466" s="11"/>
      <c r="E466" s="11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3:26" ht="23.25" customHeight="1" x14ac:dyDescent="0.35">
      <c r="C467" s="1"/>
      <c r="D467" s="11"/>
      <c r="E467" s="11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3:26" ht="23.25" customHeight="1" x14ac:dyDescent="0.35">
      <c r="C468" s="1"/>
      <c r="D468" s="11"/>
      <c r="E468" s="11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3:26" ht="23.25" customHeight="1" x14ac:dyDescent="0.35">
      <c r="C469" s="1"/>
      <c r="D469" s="11"/>
      <c r="E469" s="11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3:26" ht="23.25" customHeight="1" x14ac:dyDescent="0.35">
      <c r="C470" s="1"/>
      <c r="D470" s="11"/>
      <c r="E470" s="11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3:26" ht="23.25" customHeight="1" x14ac:dyDescent="0.35">
      <c r="C471" s="1"/>
      <c r="D471" s="11"/>
      <c r="E471" s="11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3:26" ht="23.25" customHeight="1" x14ac:dyDescent="0.35">
      <c r="C472" s="1"/>
      <c r="D472" s="11"/>
      <c r="E472" s="11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3:26" ht="23.25" customHeight="1" x14ac:dyDescent="0.35">
      <c r="C473" s="1"/>
      <c r="D473" s="11"/>
      <c r="E473" s="1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3:26" ht="23.25" customHeight="1" x14ac:dyDescent="0.35">
      <c r="C474" s="1"/>
      <c r="D474" s="11"/>
      <c r="E474" s="11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3:26" ht="23.25" customHeight="1" x14ac:dyDescent="0.35">
      <c r="C475" s="1"/>
      <c r="D475" s="11"/>
      <c r="E475" s="11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3:26" ht="23.25" customHeight="1" x14ac:dyDescent="0.35">
      <c r="C476" s="1"/>
      <c r="D476" s="11"/>
      <c r="E476" s="11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3:26" ht="23.25" customHeight="1" x14ac:dyDescent="0.35">
      <c r="C477" s="1"/>
      <c r="D477" s="11"/>
      <c r="E477" s="11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3:26" ht="23.25" customHeight="1" x14ac:dyDescent="0.35">
      <c r="C478" s="1"/>
      <c r="D478" s="11"/>
      <c r="E478" s="11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3:26" ht="23.25" customHeight="1" x14ac:dyDescent="0.35">
      <c r="C479" s="1"/>
      <c r="D479" s="11"/>
      <c r="E479" s="11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3:26" ht="23.25" customHeight="1" x14ac:dyDescent="0.35">
      <c r="C480" s="1"/>
      <c r="D480" s="11"/>
      <c r="E480" s="11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3:26" ht="23.25" customHeight="1" x14ac:dyDescent="0.35">
      <c r="C481" s="1"/>
      <c r="D481" s="11"/>
      <c r="E481" s="11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3:26" ht="23.25" customHeight="1" x14ac:dyDescent="0.35">
      <c r="C482" s="1"/>
      <c r="D482" s="11"/>
      <c r="E482" s="11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3:26" ht="23.25" customHeight="1" x14ac:dyDescent="0.35">
      <c r="C483" s="1"/>
      <c r="D483" s="11"/>
      <c r="E483" s="11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3:26" ht="23.25" customHeight="1" x14ac:dyDescent="0.35">
      <c r="C484" s="1"/>
      <c r="D484" s="11"/>
      <c r="E484" s="11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3:26" ht="23.25" customHeight="1" x14ac:dyDescent="0.35">
      <c r="C485" s="1"/>
      <c r="D485" s="11"/>
      <c r="E485" s="11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3:26" ht="23.25" customHeight="1" x14ac:dyDescent="0.35">
      <c r="C486" s="1"/>
      <c r="D486" s="11"/>
      <c r="E486" s="11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3:26" ht="23.25" customHeight="1" x14ac:dyDescent="0.35">
      <c r="C487" s="1"/>
      <c r="D487" s="11"/>
      <c r="E487" s="1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3:26" ht="23.25" customHeight="1" x14ac:dyDescent="0.35">
      <c r="C488" s="1"/>
      <c r="D488" s="11"/>
      <c r="E488" s="11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3:26" ht="23.25" customHeight="1" x14ac:dyDescent="0.35">
      <c r="C489" s="1"/>
      <c r="D489" s="11"/>
      <c r="E489" s="11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3:26" ht="23.25" customHeight="1" x14ac:dyDescent="0.35">
      <c r="C490" s="1"/>
      <c r="D490" s="11"/>
      <c r="E490" s="11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3:26" ht="23.25" customHeight="1" x14ac:dyDescent="0.35">
      <c r="C491" s="1"/>
      <c r="D491" s="11"/>
      <c r="E491" s="11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3:26" ht="23.25" customHeight="1" x14ac:dyDescent="0.35">
      <c r="C492" s="1"/>
      <c r="D492" s="11"/>
      <c r="E492" s="11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3:26" ht="23.25" customHeight="1" x14ac:dyDescent="0.35">
      <c r="C493" s="1"/>
      <c r="D493" s="11"/>
      <c r="E493" s="11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3:26" ht="23.25" customHeight="1" x14ac:dyDescent="0.35">
      <c r="C494" s="1"/>
      <c r="D494" s="11"/>
      <c r="E494" s="11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3:26" ht="23.25" customHeight="1" x14ac:dyDescent="0.35">
      <c r="C495" s="1"/>
      <c r="D495" s="11"/>
      <c r="E495" s="11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3:26" ht="23.25" customHeight="1" x14ac:dyDescent="0.35">
      <c r="C496" s="1"/>
      <c r="D496" s="11"/>
      <c r="E496" s="11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3:26" ht="23.25" customHeight="1" x14ac:dyDescent="0.35">
      <c r="C497" s="1"/>
      <c r="D497" s="11"/>
      <c r="E497" s="1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3:26" ht="23.25" customHeight="1" x14ac:dyDescent="0.35">
      <c r="C498" s="1"/>
      <c r="D498" s="11"/>
      <c r="E498" s="11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3:26" ht="23.25" customHeight="1" x14ac:dyDescent="0.35">
      <c r="C499" s="1"/>
      <c r="D499" s="11"/>
      <c r="E499" s="11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3:26" ht="23.25" customHeight="1" x14ac:dyDescent="0.35">
      <c r="C500" s="1"/>
      <c r="D500" s="11"/>
      <c r="E500" s="11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3:26" ht="23.25" customHeight="1" x14ac:dyDescent="0.35">
      <c r="C501" s="1"/>
      <c r="D501" s="11"/>
      <c r="E501" s="11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3:26" ht="23.25" customHeight="1" x14ac:dyDescent="0.35">
      <c r="C502" s="1"/>
      <c r="D502" s="11"/>
      <c r="E502" s="11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3:26" ht="23.25" customHeight="1" x14ac:dyDescent="0.35">
      <c r="C503" s="1"/>
      <c r="D503" s="11"/>
      <c r="E503" s="11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3:26" ht="23.25" customHeight="1" x14ac:dyDescent="0.35">
      <c r="C504" s="1"/>
      <c r="D504" s="11"/>
      <c r="E504" s="11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3:26" ht="23.25" customHeight="1" x14ac:dyDescent="0.35">
      <c r="C505" s="1"/>
      <c r="D505" s="11"/>
      <c r="E505" s="11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3:26" ht="23.25" customHeight="1" x14ac:dyDescent="0.35">
      <c r="C506" s="1"/>
      <c r="D506" s="11"/>
      <c r="E506" s="11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3:26" ht="23.25" customHeight="1" x14ac:dyDescent="0.35">
      <c r="C507" s="1"/>
      <c r="D507" s="11"/>
      <c r="E507" s="11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3:26" ht="23.25" customHeight="1" x14ac:dyDescent="0.35">
      <c r="C508" s="1"/>
      <c r="D508" s="11"/>
      <c r="E508" s="11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3:26" ht="23.25" customHeight="1" x14ac:dyDescent="0.35">
      <c r="C509" s="1"/>
      <c r="D509" s="11"/>
      <c r="E509" s="11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3:26" ht="23.25" customHeight="1" x14ac:dyDescent="0.35">
      <c r="C510" s="1"/>
      <c r="D510" s="11"/>
      <c r="E510" s="11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3:26" ht="23.25" customHeight="1" x14ac:dyDescent="0.35">
      <c r="C511" s="1"/>
      <c r="D511" s="11"/>
      <c r="E511" s="11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3:26" ht="23.25" customHeight="1" x14ac:dyDescent="0.35">
      <c r="C512" s="1"/>
      <c r="D512" s="11"/>
      <c r="E512" s="11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3:26" ht="23.25" customHeight="1" x14ac:dyDescent="0.35">
      <c r="C513" s="1"/>
      <c r="D513" s="11"/>
      <c r="E513" s="11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3:26" ht="23.25" customHeight="1" x14ac:dyDescent="0.35">
      <c r="C514" s="1"/>
      <c r="D514" s="11"/>
      <c r="E514" s="11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3:26" ht="23.25" customHeight="1" x14ac:dyDescent="0.35">
      <c r="C515" s="1"/>
      <c r="D515" s="11"/>
      <c r="E515" s="11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3:26" ht="23.25" customHeight="1" x14ac:dyDescent="0.35">
      <c r="C516" s="1"/>
      <c r="D516" s="11"/>
      <c r="E516" s="11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3:26" ht="23.25" customHeight="1" x14ac:dyDescent="0.35">
      <c r="C517" s="1"/>
      <c r="D517" s="11"/>
      <c r="E517" s="11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3:26" ht="23.25" customHeight="1" x14ac:dyDescent="0.35">
      <c r="C518" s="1"/>
      <c r="D518" s="11"/>
      <c r="E518" s="11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3:26" ht="23.25" customHeight="1" x14ac:dyDescent="0.35">
      <c r="C519" s="1"/>
      <c r="D519" s="11"/>
      <c r="E519" s="11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3:26" ht="23.25" customHeight="1" x14ac:dyDescent="0.35">
      <c r="C520" s="1"/>
      <c r="D520" s="11"/>
      <c r="E520" s="11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3:26" ht="23.25" customHeight="1" x14ac:dyDescent="0.35">
      <c r="C521" s="1"/>
      <c r="D521" s="11"/>
      <c r="E521" s="1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3:26" ht="23.25" customHeight="1" x14ac:dyDescent="0.35">
      <c r="C522" s="1"/>
      <c r="D522" s="11"/>
      <c r="E522" s="11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3:26" ht="23.25" customHeight="1" x14ac:dyDescent="0.35">
      <c r="C523" s="1"/>
      <c r="D523" s="11"/>
      <c r="E523" s="11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3:26" ht="23.25" customHeight="1" x14ac:dyDescent="0.35">
      <c r="C524" s="1"/>
      <c r="D524" s="11"/>
      <c r="E524" s="11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3:26" ht="23.25" customHeight="1" x14ac:dyDescent="0.35">
      <c r="C525" s="1"/>
      <c r="D525" s="11"/>
      <c r="E525" s="11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3:26" ht="23.25" customHeight="1" x14ac:dyDescent="0.35">
      <c r="C526" s="1"/>
      <c r="D526" s="11"/>
      <c r="E526" s="11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3:26" ht="23.25" customHeight="1" x14ac:dyDescent="0.35">
      <c r="C527" s="1"/>
      <c r="D527" s="11"/>
      <c r="E527" s="11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3:26" ht="23.25" customHeight="1" x14ac:dyDescent="0.35">
      <c r="C528" s="1"/>
      <c r="D528" s="11"/>
      <c r="E528" s="11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3:26" ht="23.25" customHeight="1" x14ac:dyDescent="0.35">
      <c r="C529" s="1"/>
      <c r="D529" s="11"/>
      <c r="E529" s="11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3:26" ht="23.25" customHeight="1" x14ac:dyDescent="0.35">
      <c r="C530" s="1"/>
      <c r="D530" s="11"/>
      <c r="E530" s="11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3:26" ht="23.25" customHeight="1" x14ac:dyDescent="0.35">
      <c r="C531" s="1"/>
      <c r="D531" s="11"/>
      <c r="E531" s="11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3:26" ht="23.25" customHeight="1" x14ac:dyDescent="0.35">
      <c r="C532" s="1"/>
      <c r="D532" s="11"/>
      <c r="E532" s="11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3:26" ht="23.25" customHeight="1" x14ac:dyDescent="0.35">
      <c r="C533" s="1"/>
      <c r="D533" s="11"/>
      <c r="E533" s="11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3:26" ht="23.25" customHeight="1" x14ac:dyDescent="0.35">
      <c r="C534" s="1"/>
      <c r="D534" s="11"/>
      <c r="E534" s="11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3:26" ht="23.25" customHeight="1" x14ac:dyDescent="0.35">
      <c r="C535" s="1"/>
      <c r="D535" s="11"/>
      <c r="E535" s="11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3:26" ht="23.25" customHeight="1" x14ac:dyDescent="0.35">
      <c r="C536" s="1"/>
      <c r="D536" s="11"/>
      <c r="E536" s="11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3:26" ht="23.25" customHeight="1" x14ac:dyDescent="0.35">
      <c r="C537" s="1"/>
      <c r="D537" s="11"/>
      <c r="E537" s="11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3:26" ht="23.25" customHeight="1" x14ac:dyDescent="0.35">
      <c r="C538" s="1"/>
      <c r="D538" s="11"/>
      <c r="E538" s="11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3:26" ht="23.25" customHeight="1" x14ac:dyDescent="0.35">
      <c r="C539" s="1"/>
      <c r="D539" s="11"/>
      <c r="E539" s="11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3:26" ht="23.25" customHeight="1" x14ac:dyDescent="0.35">
      <c r="C540" s="1"/>
      <c r="D540" s="11"/>
      <c r="E540" s="11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3:26" ht="23.25" customHeight="1" x14ac:dyDescent="0.35">
      <c r="C541" s="1"/>
      <c r="D541" s="11"/>
      <c r="E541" s="11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3:26" ht="23.25" customHeight="1" x14ac:dyDescent="0.35">
      <c r="C542" s="1"/>
      <c r="D542" s="11"/>
      <c r="E542" s="11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3:26" ht="23.25" customHeight="1" x14ac:dyDescent="0.35">
      <c r="C543" s="1"/>
      <c r="D543" s="11"/>
      <c r="E543" s="11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3:26" ht="23.25" customHeight="1" x14ac:dyDescent="0.35">
      <c r="C544" s="1"/>
      <c r="D544" s="11"/>
      <c r="E544" s="11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3:26" ht="23.25" customHeight="1" x14ac:dyDescent="0.35">
      <c r="C545" s="1"/>
      <c r="D545" s="11"/>
      <c r="E545" s="1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3:26" ht="23.25" customHeight="1" x14ac:dyDescent="0.35">
      <c r="C546" s="1"/>
      <c r="D546" s="11"/>
      <c r="E546" s="11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3:26" ht="23.25" customHeight="1" x14ac:dyDescent="0.35">
      <c r="C547" s="1"/>
      <c r="D547" s="11"/>
      <c r="E547" s="11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3:26" ht="23.25" customHeight="1" x14ac:dyDescent="0.35">
      <c r="C548" s="1"/>
      <c r="D548" s="11"/>
      <c r="E548" s="11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3:26" ht="23.25" customHeight="1" x14ac:dyDescent="0.35">
      <c r="C549" s="1"/>
      <c r="D549" s="11"/>
      <c r="E549" s="11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3:26" ht="23.25" customHeight="1" x14ac:dyDescent="0.35">
      <c r="C550" s="1"/>
      <c r="D550" s="11"/>
      <c r="E550" s="11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3:26" ht="23.25" customHeight="1" x14ac:dyDescent="0.35">
      <c r="C551" s="1"/>
      <c r="D551" s="11"/>
      <c r="E551" s="11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3:26" ht="23.25" customHeight="1" x14ac:dyDescent="0.35">
      <c r="C552" s="1"/>
      <c r="D552" s="11"/>
      <c r="E552" s="11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3:26" ht="23.25" customHeight="1" x14ac:dyDescent="0.35">
      <c r="C553" s="1"/>
      <c r="D553" s="11"/>
      <c r="E553" s="11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3:26" ht="23.25" customHeight="1" x14ac:dyDescent="0.35">
      <c r="C554" s="1"/>
      <c r="D554" s="11"/>
      <c r="E554" s="11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3:26" ht="23.25" customHeight="1" x14ac:dyDescent="0.35">
      <c r="C555" s="1"/>
      <c r="D555" s="11"/>
      <c r="E555" s="11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3:26" ht="23.25" customHeight="1" x14ac:dyDescent="0.35">
      <c r="C556" s="1"/>
      <c r="D556" s="11"/>
      <c r="E556" s="11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3:26" ht="23.25" customHeight="1" x14ac:dyDescent="0.35">
      <c r="C557" s="1"/>
      <c r="D557" s="11"/>
      <c r="E557" s="11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3:26" ht="23.25" customHeight="1" x14ac:dyDescent="0.35">
      <c r="C558" s="1"/>
      <c r="D558" s="11"/>
      <c r="E558" s="11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3:26" ht="23.25" customHeight="1" x14ac:dyDescent="0.35">
      <c r="C559" s="1"/>
      <c r="D559" s="11"/>
      <c r="E559" s="11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3:26" ht="23.25" customHeight="1" x14ac:dyDescent="0.35">
      <c r="C560" s="1"/>
      <c r="D560" s="11"/>
      <c r="E560" s="11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3:26" ht="23.25" customHeight="1" x14ac:dyDescent="0.35">
      <c r="C561" s="1"/>
      <c r="D561" s="11"/>
      <c r="E561" s="11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3:26" ht="23.25" customHeight="1" x14ac:dyDescent="0.35">
      <c r="C562" s="1"/>
      <c r="D562" s="11"/>
      <c r="E562" s="11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3:26" ht="23.25" customHeight="1" x14ac:dyDescent="0.35">
      <c r="C563" s="1"/>
      <c r="D563" s="11"/>
      <c r="E563" s="11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3:26" ht="23.25" customHeight="1" x14ac:dyDescent="0.35">
      <c r="C564" s="1"/>
      <c r="D564" s="11"/>
      <c r="E564" s="11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3:26" ht="23.25" customHeight="1" x14ac:dyDescent="0.35">
      <c r="C565" s="1"/>
      <c r="D565" s="11"/>
      <c r="E565" s="11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3:26" ht="23.25" customHeight="1" x14ac:dyDescent="0.35">
      <c r="C566" s="1"/>
      <c r="D566" s="11"/>
      <c r="E566" s="11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3:26" ht="23.25" customHeight="1" x14ac:dyDescent="0.35">
      <c r="C567" s="1"/>
      <c r="D567" s="11"/>
      <c r="E567" s="11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3:26" ht="23.25" customHeight="1" x14ac:dyDescent="0.35">
      <c r="C568" s="1"/>
      <c r="D568" s="11"/>
      <c r="E568" s="11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3:26" ht="23.25" customHeight="1" x14ac:dyDescent="0.35">
      <c r="C569" s="1"/>
      <c r="D569" s="11"/>
      <c r="E569" s="1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3:26" ht="23.25" customHeight="1" x14ac:dyDescent="0.35">
      <c r="C570" s="1"/>
      <c r="D570" s="11"/>
      <c r="E570" s="11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3:26" ht="23.25" customHeight="1" x14ac:dyDescent="0.35">
      <c r="C571" s="1"/>
      <c r="D571" s="11"/>
      <c r="E571" s="11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3:26" ht="23.25" customHeight="1" x14ac:dyDescent="0.35">
      <c r="C572" s="1"/>
      <c r="D572" s="11"/>
      <c r="E572" s="11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3:26" ht="23.25" customHeight="1" x14ac:dyDescent="0.35">
      <c r="C573" s="1"/>
      <c r="D573" s="11"/>
      <c r="E573" s="11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3:26" ht="23.25" customHeight="1" x14ac:dyDescent="0.35">
      <c r="C574" s="1"/>
      <c r="D574" s="11"/>
      <c r="E574" s="11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3:26" ht="23.25" customHeight="1" x14ac:dyDescent="0.35">
      <c r="C575" s="1"/>
      <c r="D575" s="11"/>
      <c r="E575" s="11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3:26" ht="23.25" customHeight="1" x14ac:dyDescent="0.35">
      <c r="C576" s="1"/>
      <c r="D576" s="11"/>
      <c r="E576" s="11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3:26" ht="23.25" customHeight="1" x14ac:dyDescent="0.35">
      <c r="C577" s="1"/>
      <c r="D577" s="11"/>
      <c r="E577" s="11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3:26" ht="23.25" customHeight="1" x14ac:dyDescent="0.35">
      <c r="C578" s="1"/>
      <c r="D578" s="11"/>
      <c r="E578" s="11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3:26" ht="23.25" customHeight="1" x14ac:dyDescent="0.35">
      <c r="C579" s="1"/>
      <c r="D579" s="11"/>
      <c r="E579" s="11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3:26" ht="23.25" customHeight="1" x14ac:dyDescent="0.35">
      <c r="C580" s="1"/>
      <c r="D580" s="11"/>
      <c r="E580" s="11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3:26" ht="23.25" customHeight="1" x14ac:dyDescent="0.35">
      <c r="C581" s="1"/>
      <c r="D581" s="11"/>
      <c r="E581" s="11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3:26" ht="23.25" customHeight="1" x14ac:dyDescent="0.35">
      <c r="C582" s="1"/>
      <c r="D582" s="11"/>
      <c r="E582" s="11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3:26" ht="23.25" customHeight="1" x14ac:dyDescent="0.35">
      <c r="C583" s="1"/>
      <c r="D583" s="11"/>
      <c r="E583" s="11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3:26" ht="23.25" customHeight="1" x14ac:dyDescent="0.35">
      <c r="C584" s="1"/>
      <c r="D584" s="11"/>
      <c r="E584" s="11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3:26" ht="23.25" customHeight="1" x14ac:dyDescent="0.35">
      <c r="C585" s="1"/>
      <c r="D585" s="11"/>
      <c r="E585" s="11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3:26" ht="23.25" customHeight="1" x14ac:dyDescent="0.35">
      <c r="C586" s="1"/>
      <c r="D586" s="11"/>
      <c r="E586" s="11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3:26" ht="23.25" customHeight="1" x14ac:dyDescent="0.35">
      <c r="C587" s="1"/>
      <c r="D587" s="11"/>
      <c r="E587" s="11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3:26" ht="23.25" customHeight="1" x14ac:dyDescent="0.35">
      <c r="C588" s="1"/>
      <c r="D588" s="11"/>
      <c r="E588" s="11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3:26" ht="23.25" customHeight="1" x14ac:dyDescent="0.35">
      <c r="C589" s="1"/>
      <c r="D589" s="11"/>
      <c r="E589" s="11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3:26" ht="23.25" customHeight="1" x14ac:dyDescent="0.35">
      <c r="C590" s="1"/>
      <c r="D590" s="11"/>
      <c r="E590" s="11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3:26" ht="23.25" customHeight="1" x14ac:dyDescent="0.35">
      <c r="C591" s="1"/>
      <c r="D591" s="11"/>
      <c r="E591" s="11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3:26" ht="23.25" customHeight="1" x14ac:dyDescent="0.35">
      <c r="C592" s="1"/>
      <c r="D592" s="11"/>
      <c r="E592" s="11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3:26" ht="23.25" customHeight="1" x14ac:dyDescent="0.35">
      <c r="C593" s="1"/>
      <c r="D593" s="11"/>
      <c r="E593" s="1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3:26" ht="23.25" customHeight="1" x14ac:dyDescent="0.35">
      <c r="C594" s="1"/>
      <c r="D594" s="11"/>
      <c r="E594" s="11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3:26" ht="23.25" customHeight="1" x14ac:dyDescent="0.35">
      <c r="C595" s="1"/>
      <c r="D595" s="11"/>
      <c r="E595" s="11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3:26" ht="23.25" customHeight="1" x14ac:dyDescent="0.35">
      <c r="C596" s="1"/>
      <c r="D596" s="11"/>
      <c r="E596" s="11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3:26" ht="23.25" customHeight="1" x14ac:dyDescent="0.35">
      <c r="C597" s="1"/>
      <c r="D597" s="11"/>
      <c r="E597" s="11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3:26" ht="23.25" customHeight="1" x14ac:dyDescent="0.35">
      <c r="C598" s="1"/>
      <c r="D598" s="11"/>
      <c r="E598" s="11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3:26" ht="23.25" customHeight="1" x14ac:dyDescent="0.35">
      <c r="C599" s="1"/>
      <c r="D599" s="11"/>
      <c r="E599" s="11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3:26" ht="23.25" customHeight="1" x14ac:dyDescent="0.35">
      <c r="C600" s="1"/>
      <c r="D600" s="11"/>
      <c r="E600" s="11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3:26" ht="23.25" customHeight="1" x14ac:dyDescent="0.35">
      <c r="C601" s="1"/>
      <c r="D601" s="11"/>
      <c r="E601" s="11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3:26" ht="23.25" customHeight="1" x14ac:dyDescent="0.35">
      <c r="C602" s="1"/>
      <c r="D602" s="11"/>
      <c r="E602" s="11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3:26" ht="23.25" customHeight="1" x14ac:dyDescent="0.35">
      <c r="C603" s="1"/>
      <c r="D603" s="11"/>
      <c r="E603" s="11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3:26" ht="23.25" customHeight="1" x14ac:dyDescent="0.35">
      <c r="C604" s="1"/>
      <c r="D604" s="11"/>
      <c r="E604" s="11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3:26" ht="23.25" customHeight="1" x14ac:dyDescent="0.35">
      <c r="C605" s="1"/>
      <c r="D605" s="11"/>
      <c r="E605" s="11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3:26" ht="23.25" customHeight="1" x14ac:dyDescent="0.35">
      <c r="C606" s="1"/>
      <c r="D606" s="11"/>
      <c r="E606" s="11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3:26" ht="23.25" customHeight="1" x14ac:dyDescent="0.35">
      <c r="C607" s="1"/>
      <c r="D607" s="11"/>
      <c r="E607" s="11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3:26" ht="23.25" customHeight="1" x14ac:dyDescent="0.35">
      <c r="C608" s="1"/>
      <c r="D608" s="11"/>
      <c r="E608" s="11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3:26" ht="23.25" customHeight="1" x14ac:dyDescent="0.35">
      <c r="C609" s="1"/>
      <c r="D609" s="11"/>
      <c r="E609" s="11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3:26" ht="23.25" customHeight="1" x14ac:dyDescent="0.35">
      <c r="C610" s="1"/>
      <c r="D610" s="11"/>
      <c r="E610" s="11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3:26" ht="23.25" customHeight="1" x14ac:dyDescent="0.35">
      <c r="C611" s="1"/>
      <c r="D611" s="11"/>
      <c r="E611" s="11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3:26" ht="23.25" customHeight="1" x14ac:dyDescent="0.35">
      <c r="C612" s="1"/>
      <c r="D612" s="11"/>
      <c r="E612" s="11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3:26" ht="23.25" customHeight="1" x14ac:dyDescent="0.35">
      <c r="C613" s="1"/>
      <c r="D613" s="11"/>
      <c r="E613" s="11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3:26" ht="23.25" customHeight="1" x14ac:dyDescent="0.35">
      <c r="C614" s="1"/>
      <c r="D614" s="11"/>
      <c r="E614" s="11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3:26" ht="23.25" customHeight="1" x14ac:dyDescent="0.35">
      <c r="C615" s="1"/>
      <c r="D615" s="11"/>
      <c r="E615" s="11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3:26" ht="23.25" customHeight="1" x14ac:dyDescent="0.35">
      <c r="C616" s="1"/>
      <c r="D616" s="11"/>
      <c r="E616" s="11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3:26" ht="23.25" customHeight="1" x14ac:dyDescent="0.35">
      <c r="C617" s="1"/>
      <c r="D617" s="11"/>
      <c r="E617" s="1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3:26" ht="23.25" customHeight="1" x14ac:dyDescent="0.35">
      <c r="C618" s="1"/>
      <c r="D618" s="11"/>
      <c r="E618" s="11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3:26" ht="23.25" customHeight="1" x14ac:dyDescent="0.35">
      <c r="C619" s="1"/>
      <c r="D619" s="11"/>
      <c r="E619" s="11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3:26" ht="23.25" customHeight="1" x14ac:dyDescent="0.35">
      <c r="C620" s="1"/>
      <c r="D620" s="11"/>
      <c r="E620" s="11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3:26" ht="23.25" customHeight="1" x14ac:dyDescent="0.35">
      <c r="C621" s="1"/>
      <c r="D621" s="11"/>
      <c r="E621" s="11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3:26" ht="23.25" customHeight="1" x14ac:dyDescent="0.35">
      <c r="C622" s="1"/>
      <c r="D622" s="11"/>
      <c r="E622" s="11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3:26" ht="23.25" customHeight="1" x14ac:dyDescent="0.35">
      <c r="C623" s="1"/>
      <c r="D623" s="11"/>
      <c r="E623" s="11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3:26" ht="23.25" customHeight="1" x14ac:dyDescent="0.35">
      <c r="C624" s="1"/>
      <c r="D624" s="11"/>
      <c r="E624" s="11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3:26" ht="23.25" customHeight="1" x14ac:dyDescent="0.35">
      <c r="C625" s="1"/>
      <c r="D625" s="11"/>
      <c r="E625" s="11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3:26" ht="23.25" customHeight="1" x14ac:dyDescent="0.35">
      <c r="C626" s="1"/>
      <c r="D626" s="11"/>
      <c r="E626" s="11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3:26" ht="23.25" customHeight="1" x14ac:dyDescent="0.35">
      <c r="C627" s="1"/>
      <c r="D627" s="11"/>
      <c r="E627" s="11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3:26" ht="23.25" customHeight="1" x14ac:dyDescent="0.35">
      <c r="C628" s="1"/>
      <c r="D628" s="11"/>
      <c r="E628" s="11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3:26" ht="23.25" customHeight="1" x14ac:dyDescent="0.35">
      <c r="C629" s="1"/>
      <c r="D629" s="11"/>
      <c r="E629" s="11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3:26" ht="23.25" customHeight="1" x14ac:dyDescent="0.35">
      <c r="C630" s="1"/>
      <c r="D630" s="11"/>
      <c r="E630" s="11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3:26" ht="23.25" customHeight="1" x14ac:dyDescent="0.35">
      <c r="C631" s="1"/>
      <c r="D631" s="11"/>
      <c r="E631" s="11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3:26" ht="23.25" customHeight="1" x14ac:dyDescent="0.35">
      <c r="C632" s="1"/>
      <c r="D632" s="11"/>
      <c r="E632" s="11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3:26" ht="23.25" customHeight="1" x14ac:dyDescent="0.35">
      <c r="C633" s="1"/>
      <c r="D633" s="11"/>
      <c r="E633" s="11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3:26" ht="23.25" customHeight="1" x14ac:dyDescent="0.35">
      <c r="C634" s="1"/>
      <c r="D634" s="11"/>
      <c r="E634" s="11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3:26" ht="23.25" customHeight="1" x14ac:dyDescent="0.35">
      <c r="C635" s="1"/>
      <c r="D635" s="11"/>
      <c r="E635" s="11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3:26" ht="23.25" customHeight="1" x14ac:dyDescent="0.35">
      <c r="C636" s="1"/>
      <c r="D636" s="11"/>
      <c r="E636" s="11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3:26" ht="23.25" customHeight="1" x14ac:dyDescent="0.35">
      <c r="C637" s="1"/>
      <c r="D637" s="11"/>
      <c r="E637" s="11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3:26" ht="23.25" customHeight="1" x14ac:dyDescent="0.35">
      <c r="C638" s="1"/>
      <c r="D638" s="11"/>
      <c r="E638" s="11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3:26" ht="23.25" customHeight="1" x14ac:dyDescent="0.35">
      <c r="C639" s="1"/>
      <c r="D639" s="11"/>
      <c r="E639" s="11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3:26" ht="23.25" customHeight="1" x14ac:dyDescent="0.35">
      <c r="C640" s="1"/>
      <c r="D640" s="11"/>
      <c r="E640" s="11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3:26" ht="23.25" customHeight="1" x14ac:dyDescent="0.35">
      <c r="C641" s="1"/>
      <c r="D641" s="11"/>
      <c r="E641" s="1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3:26" ht="23.25" customHeight="1" x14ac:dyDescent="0.35">
      <c r="C642" s="1"/>
      <c r="D642" s="11"/>
      <c r="E642" s="11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3:26" ht="23.25" customHeight="1" x14ac:dyDescent="0.35">
      <c r="C643" s="1"/>
      <c r="D643" s="11"/>
      <c r="E643" s="11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3:26" ht="23.25" customHeight="1" x14ac:dyDescent="0.35">
      <c r="C644" s="1"/>
      <c r="D644" s="11"/>
      <c r="E644" s="11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3:26" ht="23.25" customHeight="1" x14ac:dyDescent="0.35">
      <c r="C645" s="1"/>
      <c r="D645" s="11"/>
      <c r="E645" s="11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3:26" ht="23.25" customHeight="1" x14ac:dyDescent="0.35">
      <c r="C646" s="1"/>
      <c r="D646" s="11"/>
      <c r="E646" s="11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3:26" ht="23.25" customHeight="1" x14ac:dyDescent="0.35">
      <c r="C647" s="1"/>
      <c r="D647" s="11"/>
      <c r="E647" s="11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3:26" ht="23.25" customHeight="1" x14ac:dyDescent="0.35">
      <c r="C648" s="1"/>
      <c r="D648" s="11"/>
      <c r="E648" s="11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3:26" ht="23.25" customHeight="1" x14ac:dyDescent="0.35">
      <c r="C649" s="1"/>
      <c r="D649" s="11"/>
      <c r="E649" s="11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3:26" ht="23.25" customHeight="1" x14ac:dyDescent="0.35">
      <c r="C650" s="1"/>
      <c r="D650" s="11"/>
      <c r="E650" s="11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3:26" ht="23.25" customHeight="1" x14ac:dyDescent="0.35">
      <c r="C651" s="1"/>
      <c r="D651" s="11"/>
      <c r="E651" s="11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3:26" ht="23.25" customHeight="1" x14ac:dyDescent="0.35">
      <c r="C652" s="1"/>
      <c r="D652" s="11"/>
      <c r="E652" s="11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3:26" ht="23.25" customHeight="1" x14ac:dyDescent="0.35">
      <c r="C653" s="1"/>
      <c r="D653" s="11"/>
      <c r="E653" s="11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3:26" ht="23.25" customHeight="1" x14ac:dyDescent="0.35">
      <c r="C654" s="1"/>
      <c r="D654" s="11"/>
      <c r="E654" s="11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3:26" ht="23.25" customHeight="1" x14ac:dyDescent="0.35">
      <c r="C655" s="1"/>
      <c r="D655" s="11"/>
      <c r="E655" s="11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3:26" ht="23.25" customHeight="1" x14ac:dyDescent="0.35">
      <c r="C656" s="1"/>
      <c r="D656" s="11"/>
      <c r="E656" s="11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3:26" ht="23.25" customHeight="1" x14ac:dyDescent="0.35">
      <c r="C657" s="1"/>
      <c r="D657" s="11"/>
      <c r="E657" s="11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3:26" ht="23.25" customHeight="1" x14ac:dyDescent="0.35">
      <c r="C658" s="1"/>
      <c r="D658" s="11"/>
      <c r="E658" s="11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3:26" ht="23.25" customHeight="1" x14ac:dyDescent="0.35">
      <c r="C659" s="1"/>
      <c r="D659" s="11"/>
      <c r="E659" s="11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3:26" ht="23.25" customHeight="1" x14ac:dyDescent="0.35">
      <c r="C660" s="1"/>
      <c r="D660" s="11"/>
      <c r="E660" s="11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3:26" ht="23.25" customHeight="1" x14ac:dyDescent="0.35">
      <c r="C661" s="1"/>
      <c r="D661" s="11"/>
      <c r="E661" s="11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3:26" ht="23.25" customHeight="1" x14ac:dyDescent="0.35">
      <c r="C662" s="1"/>
      <c r="D662" s="11"/>
      <c r="E662" s="11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3:26" ht="23.25" customHeight="1" x14ac:dyDescent="0.35">
      <c r="C663" s="1"/>
      <c r="D663" s="11"/>
      <c r="E663" s="11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3:26" ht="23.25" customHeight="1" x14ac:dyDescent="0.35">
      <c r="C664" s="1"/>
      <c r="D664" s="11"/>
      <c r="E664" s="11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3:26" ht="23.25" customHeight="1" x14ac:dyDescent="0.35">
      <c r="C665" s="1"/>
      <c r="D665" s="11"/>
      <c r="E665" s="1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3:26" ht="23.25" customHeight="1" x14ac:dyDescent="0.35">
      <c r="C666" s="1"/>
      <c r="D666" s="11"/>
      <c r="E666" s="11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3:26" ht="23.25" customHeight="1" x14ac:dyDescent="0.35">
      <c r="C667" s="1"/>
      <c r="D667" s="11"/>
      <c r="E667" s="11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3:26" ht="23.25" customHeight="1" x14ac:dyDescent="0.35">
      <c r="C668" s="1"/>
      <c r="D668" s="11"/>
      <c r="E668" s="11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3:26" ht="23.25" customHeight="1" x14ac:dyDescent="0.35">
      <c r="C669" s="1"/>
      <c r="D669" s="11"/>
      <c r="E669" s="11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3:26" ht="23.25" customHeight="1" x14ac:dyDescent="0.35">
      <c r="C670" s="1"/>
      <c r="D670" s="11"/>
      <c r="E670" s="11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3:26" ht="23.25" customHeight="1" x14ac:dyDescent="0.35">
      <c r="C671" s="1"/>
      <c r="D671" s="11"/>
      <c r="E671" s="11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3:26" ht="23.25" customHeight="1" x14ac:dyDescent="0.35">
      <c r="C672" s="1"/>
      <c r="D672" s="11"/>
      <c r="E672" s="11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3:26" ht="23.25" customHeight="1" x14ac:dyDescent="0.35">
      <c r="C673" s="1"/>
      <c r="D673" s="11"/>
      <c r="E673" s="11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3:26" ht="23.25" customHeight="1" x14ac:dyDescent="0.35">
      <c r="C674" s="1"/>
      <c r="D674" s="11"/>
      <c r="E674" s="11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3:26" ht="23.25" customHeight="1" x14ac:dyDescent="0.35">
      <c r="C675" s="1"/>
      <c r="D675" s="11"/>
      <c r="E675" s="11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3:26" ht="23.25" customHeight="1" x14ac:dyDescent="0.35">
      <c r="C676" s="1"/>
      <c r="D676" s="11"/>
      <c r="E676" s="11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3:26" ht="23.25" customHeight="1" x14ac:dyDescent="0.35">
      <c r="C677" s="1"/>
      <c r="D677" s="11"/>
      <c r="E677" s="11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3:26" ht="23.25" customHeight="1" x14ac:dyDescent="0.35">
      <c r="C678" s="1"/>
      <c r="D678" s="11"/>
      <c r="E678" s="11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3:26" ht="23.25" customHeight="1" x14ac:dyDescent="0.35">
      <c r="C679" s="1"/>
      <c r="D679" s="11"/>
      <c r="E679" s="11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3:26" ht="23.25" customHeight="1" x14ac:dyDescent="0.35">
      <c r="C680" s="1"/>
      <c r="D680" s="11"/>
      <c r="E680" s="11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3:26" ht="23.25" customHeight="1" x14ac:dyDescent="0.35">
      <c r="C681" s="1"/>
      <c r="D681" s="11"/>
      <c r="E681" s="11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3:26" ht="23.25" customHeight="1" x14ac:dyDescent="0.35">
      <c r="C682" s="1"/>
      <c r="D682" s="11"/>
      <c r="E682" s="11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3:26" ht="23.25" customHeight="1" x14ac:dyDescent="0.35">
      <c r="C683" s="1"/>
      <c r="D683" s="11"/>
      <c r="E683" s="11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3:26" ht="23.25" customHeight="1" x14ac:dyDescent="0.35">
      <c r="C684" s="1"/>
      <c r="D684" s="11"/>
      <c r="E684" s="11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3:26" ht="23.25" customHeight="1" x14ac:dyDescent="0.35">
      <c r="C685" s="1"/>
      <c r="D685" s="11"/>
      <c r="E685" s="11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3:26" ht="23.25" customHeight="1" x14ac:dyDescent="0.35">
      <c r="C686" s="1"/>
      <c r="D686" s="11"/>
      <c r="E686" s="11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3:26" ht="23.25" customHeight="1" x14ac:dyDescent="0.35">
      <c r="C687" s="1"/>
      <c r="D687" s="11"/>
      <c r="E687" s="11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3:26" ht="23.25" customHeight="1" x14ac:dyDescent="0.35">
      <c r="C688" s="1"/>
      <c r="D688" s="11"/>
      <c r="E688" s="11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3:26" ht="23.25" customHeight="1" x14ac:dyDescent="0.35">
      <c r="C689" s="1"/>
      <c r="D689" s="11"/>
      <c r="E689" s="1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3:26" ht="23.25" customHeight="1" x14ac:dyDescent="0.35">
      <c r="C690" s="1"/>
      <c r="D690" s="11"/>
      <c r="E690" s="11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3:26" ht="23.25" customHeight="1" x14ac:dyDescent="0.35">
      <c r="C691" s="1"/>
      <c r="D691" s="11"/>
      <c r="E691" s="11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3:26" ht="23.25" customHeight="1" x14ac:dyDescent="0.35">
      <c r="C692" s="1"/>
      <c r="D692" s="11"/>
      <c r="E692" s="11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3:26" ht="23.25" customHeight="1" x14ac:dyDescent="0.35">
      <c r="C693" s="1"/>
      <c r="D693" s="11"/>
      <c r="E693" s="11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3:26" ht="23.25" customHeight="1" x14ac:dyDescent="0.35">
      <c r="C694" s="1"/>
      <c r="D694" s="11"/>
      <c r="E694" s="11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3:26" ht="23.25" customHeight="1" x14ac:dyDescent="0.35">
      <c r="C695" s="1"/>
      <c r="D695" s="11"/>
      <c r="E695" s="11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3:26" ht="23.25" customHeight="1" x14ac:dyDescent="0.35">
      <c r="C696" s="1"/>
      <c r="D696" s="11"/>
      <c r="E696" s="11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3:26" ht="23.25" customHeight="1" x14ac:dyDescent="0.35">
      <c r="C697" s="1"/>
      <c r="D697" s="11"/>
      <c r="E697" s="11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3:26" ht="23.25" customHeight="1" x14ac:dyDescent="0.35">
      <c r="C698" s="1"/>
      <c r="D698" s="11"/>
      <c r="E698" s="11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3:26" ht="23.25" customHeight="1" x14ac:dyDescent="0.35">
      <c r="C699" s="1"/>
      <c r="D699" s="11"/>
      <c r="E699" s="11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3:26" ht="23.25" customHeight="1" x14ac:dyDescent="0.35">
      <c r="C700" s="1"/>
      <c r="D700" s="11"/>
      <c r="E700" s="11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3:26" ht="23.25" customHeight="1" x14ac:dyDescent="0.35">
      <c r="C701" s="1"/>
      <c r="D701" s="11"/>
      <c r="E701" s="11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3:26" ht="23.25" customHeight="1" x14ac:dyDescent="0.35">
      <c r="C702" s="1"/>
      <c r="D702" s="11"/>
      <c r="E702" s="11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3:26" ht="23.25" customHeight="1" x14ac:dyDescent="0.35">
      <c r="C703" s="1"/>
      <c r="D703" s="11"/>
      <c r="E703" s="11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3:26" ht="23.25" customHeight="1" x14ac:dyDescent="0.35">
      <c r="C704" s="1"/>
      <c r="D704" s="11"/>
      <c r="E704" s="11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3:26" ht="23.25" customHeight="1" x14ac:dyDescent="0.35">
      <c r="C705" s="1"/>
      <c r="D705" s="11"/>
      <c r="E705" s="11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3:26" ht="23.25" customHeight="1" x14ac:dyDescent="0.35">
      <c r="C706" s="1"/>
      <c r="D706" s="11"/>
      <c r="E706" s="11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3:26" ht="23.25" customHeight="1" x14ac:dyDescent="0.35">
      <c r="C707" s="1"/>
      <c r="D707" s="11"/>
      <c r="E707" s="11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3:26" ht="23.25" customHeight="1" x14ac:dyDescent="0.35">
      <c r="C708" s="1"/>
      <c r="D708" s="11"/>
      <c r="E708" s="11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3:26" ht="23.25" customHeight="1" x14ac:dyDescent="0.35">
      <c r="C709" s="1"/>
      <c r="D709" s="11"/>
      <c r="E709" s="11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3:26" ht="23.25" customHeight="1" x14ac:dyDescent="0.35">
      <c r="C710" s="1"/>
      <c r="D710" s="11"/>
      <c r="E710" s="11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3:26" ht="23.25" customHeight="1" x14ac:dyDescent="0.35">
      <c r="C711" s="1"/>
      <c r="D711" s="11"/>
      <c r="E711" s="11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3:26" ht="23.25" customHeight="1" x14ac:dyDescent="0.35">
      <c r="C712" s="1"/>
      <c r="D712" s="11"/>
      <c r="E712" s="11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3:26" ht="23.25" customHeight="1" x14ac:dyDescent="0.35">
      <c r="C713" s="1"/>
      <c r="D713" s="11"/>
      <c r="E713" s="1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3:26" ht="23.25" customHeight="1" x14ac:dyDescent="0.35">
      <c r="C714" s="1"/>
      <c r="D714" s="11"/>
      <c r="E714" s="11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3:26" ht="23.25" customHeight="1" x14ac:dyDescent="0.35">
      <c r="C715" s="1"/>
      <c r="D715" s="11"/>
      <c r="E715" s="11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3:26" ht="23.25" customHeight="1" x14ac:dyDescent="0.35">
      <c r="C716" s="1"/>
      <c r="D716" s="11"/>
      <c r="E716" s="11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3:26" ht="23.25" customHeight="1" x14ac:dyDescent="0.35">
      <c r="C717" s="1"/>
      <c r="D717" s="11"/>
      <c r="E717" s="11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3:26" ht="23.25" customHeight="1" x14ac:dyDescent="0.35">
      <c r="C718" s="1"/>
      <c r="D718" s="11"/>
      <c r="E718" s="11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3:26" ht="23.25" customHeight="1" x14ac:dyDescent="0.35">
      <c r="C719" s="1"/>
      <c r="D719" s="11"/>
      <c r="E719" s="11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3:26" ht="23.25" customHeight="1" x14ac:dyDescent="0.35">
      <c r="C720" s="1"/>
      <c r="D720" s="11"/>
      <c r="E720" s="11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3:26" ht="23.25" customHeight="1" x14ac:dyDescent="0.35">
      <c r="C721" s="1"/>
      <c r="D721" s="11"/>
      <c r="E721" s="11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3:26" ht="23.25" customHeight="1" x14ac:dyDescent="0.35">
      <c r="C722" s="1"/>
      <c r="D722" s="11"/>
      <c r="E722" s="11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3:26" ht="23.25" customHeight="1" x14ac:dyDescent="0.35">
      <c r="C723" s="1"/>
      <c r="D723" s="11"/>
      <c r="E723" s="11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3:26" ht="23.25" customHeight="1" x14ac:dyDescent="0.35">
      <c r="C724" s="1"/>
      <c r="D724" s="11"/>
      <c r="E724" s="11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3:26" ht="23.25" customHeight="1" x14ac:dyDescent="0.35">
      <c r="C725" s="1"/>
      <c r="D725" s="11"/>
      <c r="E725" s="11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3:26" ht="23.25" customHeight="1" x14ac:dyDescent="0.35">
      <c r="C726" s="1"/>
      <c r="D726" s="11"/>
      <c r="E726" s="11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3:26" ht="23.25" customHeight="1" x14ac:dyDescent="0.35">
      <c r="C727" s="1"/>
      <c r="D727" s="11"/>
      <c r="E727" s="1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3:26" ht="23.25" customHeight="1" x14ac:dyDescent="0.35">
      <c r="C728" s="1"/>
      <c r="D728" s="11"/>
      <c r="E728" s="11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3:26" ht="23.25" customHeight="1" x14ac:dyDescent="0.35">
      <c r="C729" s="1"/>
      <c r="D729" s="11"/>
      <c r="E729" s="11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3:26" ht="23.25" customHeight="1" x14ac:dyDescent="0.35">
      <c r="C730" s="1"/>
      <c r="D730" s="11"/>
      <c r="E730" s="11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3:26" ht="23.25" customHeight="1" x14ac:dyDescent="0.35">
      <c r="C731" s="1"/>
      <c r="D731" s="11"/>
      <c r="E731" s="11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3:26" ht="23.25" customHeight="1" x14ac:dyDescent="0.35">
      <c r="C732" s="1"/>
      <c r="D732" s="11"/>
      <c r="E732" s="11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3:26" ht="23.25" customHeight="1" x14ac:dyDescent="0.35">
      <c r="C733" s="1"/>
      <c r="D733" s="11"/>
      <c r="E733" s="11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3:26" ht="23.25" customHeight="1" x14ac:dyDescent="0.35">
      <c r="C734" s="1"/>
      <c r="D734" s="11"/>
      <c r="E734" s="11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3:26" ht="23.25" customHeight="1" x14ac:dyDescent="0.35">
      <c r="C735" s="1"/>
      <c r="D735" s="11"/>
      <c r="E735" s="11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3:26" ht="23.25" customHeight="1" x14ac:dyDescent="0.35">
      <c r="C736" s="1"/>
      <c r="D736" s="11"/>
      <c r="E736" s="11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3:26" ht="23.25" customHeight="1" x14ac:dyDescent="0.35">
      <c r="C737" s="1"/>
      <c r="D737" s="11"/>
      <c r="E737" s="11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3:26" ht="23.25" customHeight="1" x14ac:dyDescent="0.35">
      <c r="C738" s="1"/>
      <c r="D738" s="11"/>
      <c r="E738" s="11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3:26" ht="23.25" customHeight="1" x14ac:dyDescent="0.35">
      <c r="C739" s="1"/>
      <c r="D739" s="11"/>
      <c r="E739" s="11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3:26" ht="23.25" customHeight="1" x14ac:dyDescent="0.35">
      <c r="C740" s="1"/>
      <c r="D740" s="11"/>
      <c r="E740" s="11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3:26" ht="23.25" customHeight="1" x14ac:dyDescent="0.35">
      <c r="C741" s="1"/>
      <c r="D741" s="11"/>
      <c r="E741" s="11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3:26" ht="23.25" customHeight="1" x14ac:dyDescent="0.35">
      <c r="C742" s="1"/>
      <c r="D742" s="11"/>
      <c r="E742" s="11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3:26" ht="23.25" customHeight="1" x14ac:dyDescent="0.35">
      <c r="C743" s="1"/>
      <c r="D743" s="11"/>
      <c r="E743" s="11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3:26" ht="23.25" customHeight="1" x14ac:dyDescent="0.35">
      <c r="C744" s="1"/>
      <c r="D744" s="11"/>
      <c r="E744" s="11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3:26" ht="23.25" customHeight="1" x14ac:dyDescent="0.35">
      <c r="C745" s="1"/>
      <c r="D745" s="11"/>
      <c r="E745" s="11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3:26" ht="23.25" customHeight="1" x14ac:dyDescent="0.35">
      <c r="C746" s="1"/>
      <c r="D746" s="11"/>
      <c r="E746" s="11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3:26" ht="23.25" customHeight="1" x14ac:dyDescent="0.35">
      <c r="C747" s="1"/>
      <c r="D747" s="11"/>
      <c r="E747" s="11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3:26" ht="23.25" customHeight="1" x14ac:dyDescent="0.35">
      <c r="C748" s="1"/>
      <c r="D748" s="11"/>
      <c r="E748" s="11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3:26" ht="23.25" customHeight="1" x14ac:dyDescent="0.35">
      <c r="C749" s="1"/>
      <c r="D749" s="11"/>
      <c r="E749" s="11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3:26" ht="23.25" customHeight="1" x14ac:dyDescent="0.35">
      <c r="C750" s="1"/>
      <c r="D750" s="11"/>
      <c r="E750" s="11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3:26" ht="23.25" customHeight="1" x14ac:dyDescent="0.35">
      <c r="C751" s="1"/>
      <c r="D751" s="11"/>
      <c r="E751" s="11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3:26" ht="23.25" customHeight="1" x14ac:dyDescent="0.35">
      <c r="C752" s="1"/>
      <c r="D752" s="11"/>
      <c r="E752" s="11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3:26" ht="23.25" customHeight="1" x14ac:dyDescent="0.35">
      <c r="C753" s="1"/>
      <c r="D753" s="11"/>
      <c r="E753" s="11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3:26" ht="23.25" customHeight="1" x14ac:dyDescent="0.35">
      <c r="C754" s="1"/>
      <c r="D754" s="11"/>
      <c r="E754" s="11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3:26" ht="23.25" customHeight="1" x14ac:dyDescent="0.35">
      <c r="C755" s="1"/>
      <c r="D755" s="11"/>
      <c r="E755" s="11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3:26" ht="23.25" customHeight="1" x14ac:dyDescent="0.35">
      <c r="C756" s="1"/>
      <c r="D756" s="11"/>
      <c r="E756" s="11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3:26" ht="23.25" customHeight="1" x14ac:dyDescent="0.35">
      <c r="C757" s="1"/>
      <c r="D757" s="11"/>
      <c r="E757" s="11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3:26" ht="23.25" customHeight="1" x14ac:dyDescent="0.35">
      <c r="C758" s="1"/>
      <c r="D758" s="11"/>
      <c r="E758" s="11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3:26" ht="23.25" customHeight="1" x14ac:dyDescent="0.35">
      <c r="C759" s="1"/>
      <c r="D759" s="11"/>
      <c r="E759" s="11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3:26" ht="23.25" customHeight="1" x14ac:dyDescent="0.35">
      <c r="C760" s="1"/>
      <c r="D760" s="11"/>
      <c r="E760" s="11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3:26" ht="23.25" customHeight="1" x14ac:dyDescent="0.35">
      <c r="C761" s="1"/>
      <c r="D761" s="11"/>
      <c r="E761" s="1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3:26" ht="23.25" customHeight="1" x14ac:dyDescent="0.35">
      <c r="C762" s="1"/>
      <c r="D762" s="11"/>
      <c r="E762" s="11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3:26" ht="23.25" customHeight="1" x14ac:dyDescent="0.35">
      <c r="C763" s="1"/>
      <c r="D763" s="11"/>
      <c r="E763" s="11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3:26" ht="23.25" customHeight="1" x14ac:dyDescent="0.35">
      <c r="C764" s="1"/>
      <c r="D764" s="11"/>
      <c r="E764" s="11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3:26" ht="23.25" customHeight="1" x14ac:dyDescent="0.35">
      <c r="C765" s="1"/>
      <c r="D765" s="11"/>
      <c r="E765" s="11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3:26" ht="23.25" customHeight="1" x14ac:dyDescent="0.35">
      <c r="C766" s="1"/>
      <c r="D766" s="11"/>
      <c r="E766" s="11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3:26" ht="23.25" customHeight="1" x14ac:dyDescent="0.35">
      <c r="C767" s="1"/>
      <c r="D767" s="11"/>
      <c r="E767" s="11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3:26" ht="23.25" customHeight="1" x14ac:dyDescent="0.35">
      <c r="C768" s="1"/>
      <c r="D768" s="11"/>
      <c r="E768" s="11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3:26" ht="23.25" customHeight="1" x14ac:dyDescent="0.35">
      <c r="C769" s="1"/>
      <c r="D769" s="11"/>
      <c r="E769" s="11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3:26" ht="23.25" customHeight="1" x14ac:dyDescent="0.35">
      <c r="C770" s="1"/>
      <c r="D770" s="11"/>
      <c r="E770" s="11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3:26" ht="23.25" customHeight="1" x14ac:dyDescent="0.35">
      <c r="C771" s="1"/>
      <c r="D771" s="11"/>
      <c r="E771" s="11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3:26" ht="23.25" customHeight="1" x14ac:dyDescent="0.35">
      <c r="C772" s="1"/>
      <c r="D772" s="11"/>
      <c r="E772" s="11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3:26" ht="23.25" customHeight="1" x14ac:dyDescent="0.35">
      <c r="C773" s="1"/>
      <c r="D773" s="11"/>
      <c r="E773" s="11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3:26" ht="23.25" customHeight="1" x14ac:dyDescent="0.35">
      <c r="C774" s="1"/>
      <c r="D774" s="11"/>
      <c r="E774" s="11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3:26" ht="23.25" customHeight="1" x14ac:dyDescent="0.35">
      <c r="C775" s="1"/>
      <c r="D775" s="11"/>
      <c r="E775" s="11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3:26" ht="23.25" customHeight="1" x14ac:dyDescent="0.35">
      <c r="C776" s="1"/>
      <c r="D776" s="11"/>
      <c r="E776" s="11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3:26" ht="23.25" customHeight="1" x14ac:dyDescent="0.35">
      <c r="C777" s="1"/>
      <c r="D777" s="11"/>
      <c r="E777" s="11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3:26" ht="23.25" customHeight="1" x14ac:dyDescent="0.35">
      <c r="C778" s="1"/>
      <c r="D778" s="11"/>
      <c r="E778" s="11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3:26" ht="23.25" customHeight="1" x14ac:dyDescent="0.35">
      <c r="C779" s="1"/>
      <c r="D779" s="11"/>
      <c r="E779" s="11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3:26" ht="23.25" customHeight="1" x14ac:dyDescent="0.35">
      <c r="C780" s="1"/>
      <c r="D780" s="11"/>
      <c r="E780" s="11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3:26" ht="23.25" customHeight="1" x14ac:dyDescent="0.35">
      <c r="C781" s="1"/>
      <c r="D781" s="11"/>
      <c r="E781" s="11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3:26" ht="23.25" customHeight="1" x14ac:dyDescent="0.35">
      <c r="C782" s="1"/>
      <c r="D782" s="11"/>
      <c r="E782" s="11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3:26" ht="23.25" customHeight="1" x14ac:dyDescent="0.35">
      <c r="C783" s="1"/>
      <c r="D783" s="11"/>
      <c r="E783" s="11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3:26" ht="23.25" customHeight="1" x14ac:dyDescent="0.35">
      <c r="C784" s="1"/>
      <c r="D784" s="11"/>
      <c r="E784" s="11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3:26" ht="23.25" customHeight="1" x14ac:dyDescent="0.35">
      <c r="C785" s="1"/>
      <c r="D785" s="11"/>
      <c r="E785" s="1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3:26" ht="23.25" customHeight="1" x14ac:dyDescent="0.35">
      <c r="C786" s="1"/>
      <c r="D786" s="11"/>
      <c r="E786" s="11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3:26" ht="23.25" customHeight="1" x14ac:dyDescent="0.35">
      <c r="C787" s="1"/>
      <c r="D787" s="11"/>
      <c r="E787" s="11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3:26" ht="23.25" customHeight="1" x14ac:dyDescent="0.35">
      <c r="C788" s="1"/>
      <c r="D788" s="11"/>
      <c r="E788" s="11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3:26" ht="23.25" customHeight="1" x14ac:dyDescent="0.35">
      <c r="C789" s="1"/>
      <c r="D789" s="11"/>
      <c r="E789" s="11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3:26" ht="23.25" customHeight="1" x14ac:dyDescent="0.35">
      <c r="C790" s="1"/>
      <c r="D790" s="11"/>
      <c r="E790" s="11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3:26" ht="23.25" customHeight="1" x14ac:dyDescent="0.35">
      <c r="C791" s="1"/>
      <c r="D791" s="11"/>
      <c r="E791" s="11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3:26" ht="23.25" customHeight="1" x14ac:dyDescent="0.35">
      <c r="C792" s="1"/>
      <c r="D792" s="11"/>
      <c r="E792" s="11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3:26" ht="23.25" customHeight="1" x14ac:dyDescent="0.35">
      <c r="C793" s="1"/>
      <c r="D793" s="11"/>
      <c r="E793" s="11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3:26" ht="23.25" customHeight="1" x14ac:dyDescent="0.35">
      <c r="C794" s="1"/>
      <c r="D794" s="11"/>
      <c r="E794" s="11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3:26" ht="23.25" customHeight="1" x14ac:dyDescent="0.35">
      <c r="C795" s="1"/>
      <c r="D795" s="11"/>
      <c r="E795" s="11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3:26" ht="23.25" customHeight="1" x14ac:dyDescent="0.35">
      <c r="C796" s="1"/>
      <c r="D796" s="11"/>
      <c r="E796" s="11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3:26" ht="23.25" customHeight="1" x14ac:dyDescent="0.35">
      <c r="C797" s="1"/>
      <c r="D797" s="11"/>
      <c r="E797" s="11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3:26" ht="23.25" customHeight="1" x14ac:dyDescent="0.35">
      <c r="C798" s="1"/>
      <c r="D798" s="11"/>
      <c r="E798" s="11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3:26" ht="23.25" customHeight="1" x14ac:dyDescent="0.35">
      <c r="C799" s="1"/>
      <c r="D799" s="11"/>
      <c r="E799" s="11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3:26" ht="23.25" customHeight="1" x14ac:dyDescent="0.35">
      <c r="C800" s="1"/>
      <c r="D800" s="11"/>
      <c r="E800" s="11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3:26" ht="23.25" customHeight="1" x14ac:dyDescent="0.35">
      <c r="C801" s="1"/>
      <c r="D801" s="11"/>
      <c r="E801" s="11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3:26" ht="23.25" customHeight="1" x14ac:dyDescent="0.35">
      <c r="C802" s="1"/>
      <c r="D802" s="11"/>
      <c r="E802" s="11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3:26" ht="23.25" customHeight="1" x14ac:dyDescent="0.35">
      <c r="C803" s="1"/>
      <c r="D803" s="11"/>
      <c r="E803" s="11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3:26" ht="23.25" customHeight="1" x14ac:dyDescent="0.35">
      <c r="C804" s="1"/>
      <c r="D804" s="11"/>
      <c r="E804" s="11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3:26" ht="23.25" customHeight="1" x14ac:dyDescent="0.35">
      <c r="C805" s="1"/>
      <c r="D805" s="11"/>
      <c r="E805" s="11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3:26" ht="23.25" customHeight="1" x14ac:dyDescent="0.35">
      <c r="C806" s="1"/>
      <c r="D806" s="11"/>
      <c r="E806" s="11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3:26" ht="23.25" customHeight="1" x14ac:dyDescent="0.35">
      <c r="C807" s="1"/>
      <c r="D807" s="11"/>
      <c r="E807" s="11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3:26" ht="23.25" customHeight="1" x14ac:dyDescent="0.35">
      <c r="C808" s="1"/>
      <c r="D808" s="11"/>
      <c r="E808" s="11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3:26" ht="23.25" customHeight="1" x14ac:dyDescent="0.35">
      <c r="C809" s="1"/>
      <c r="D809" s="11"/>
      <c r="E809" s="1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3:26" ht="23.25" customHeight="1" x14ac:dyDescent="0.35">
      <c r="C810" s="1"/>
      <c r="D810" s="11"/>
      <c r="E810" s="11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3:26" ht="23.25" customHeight="1" x14ac:dyDescent="0.35">
      <c r="C811" s="1"/>
      <c r="D811" s="11"/>
      <c r="E811" s="11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3:26" ht="23.25" customHeight="1" x14ac:dyDescent="0.35">
      <c r="C812" s="1"/>
      <c r="D812" s="11"/>
      <c r="E812" s="11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3:26" ht="23.25" customHeight="1" x14ac:dyDescent="0.35">
      <c r="C813" s="1"/>
      <c r="D813" s="11"/>
      <c r="E813" s="11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3:26" ht="23.25" customHeight="1" x14ac:dyDescent="0.35">
      <c r="C814" s="1"/>
      <c r="D814" s="11"/>
      <c r="E814" s="11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3:26" ht="23.25" customHeight="1" x14ac:dyDescent="0.35">
      <c r="C815" s="1"/>
      <c r="D815" s="11"/>
      <c r="E815" s="11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3:26" ht="23.25" customHeight="1" x14ac:dyDescent="0.35">
      <c r="C816" s="1"/>
      <c r="D816" s="11"/>
      <c r="E816" s="11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3:26" ht="23.25" customHeight="1" x14ac:dyDescent="0.35">
      <c r="C817" s="1"/>
      <c r="D817" s="11"/>
      <c r="E817" s="11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3:26" ht="23.25" customHeight="1" x14ac:dyDescent="0.35">
      <c r="C818" s="1"/>
      <c r="D818" s="11"/>
      <c r="E818" s="11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3:26" ht="23.25" customHeight="1" x14ac:dyDescent="0.35">
      <c r="C819" s="1"/>
      <c r="D819" s="11"/>
      <c r="E819" s="11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3:26" ht="23.25" customHeight="1" x14ac:dyDescent="0.35">
      <c r="C820" s="1"/>
      <c r="D820" s="11"/>
      <c r="E820" s="11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3:26" ht="23.25" customHeight="1" x14ac:dyDescent="0.35">
      <c r="C821" s="1"/>
      <c r="D821" s="11"/>
      <c r="E821" s="11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3:26" ht="23.25" customHeight="1" x14ac:dyDescent="0.35">
      <c r="C822" s="1"/>
      <c r="D822" s="11"/>
      <c r="E822" s="11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3:26" ht="23.25" customHeight="1" x14ac:dyDescent="0.35">
      <c r="C823" s="1"/>
      <c r="D823" s="11"/>
      <c r="E823" s="11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3:26" ht="23.25" customHeight="1" x14ac:dyDescent="0.35">
      <c r="C824" s="1"/>
      <c r="D824" s="11"/>
      <c r="E824" s="11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3:26" ht="23.25" customHeight="1" x14ac:dyDescent="0.35">
      <c r="C825" s="1"/>
      <c r="D825" s="11"/>
      <c r="E825" s="11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3:26" ht="23.25" customHeight="1" x14ac:dyDescent="0.35">
      <c r="C826" s="1"/>
      <c r="D826" s="11"/>
      <c r="E826" s="11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3:26" ht="23.25" customHeight="1" x14ac:dyDescent="0.35">
      <c r="C827" s="1"/>
      <c r="D827" s="11"/>
      <c r="E827" s="11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3:26" ht="23.25" customHeight="1" x14ac:dyDescent="0.35">
      <c r="C828" s="1"/>
      <c r="D828" s="11"/>
      <c r="E828" s="11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3:26" ht="23.25" customHeight="1" x14ac:dyDescent="0.35">
      <c r="C829" s="1"/>
      <c r="D829" s="11"/>
      <c r="E829" s="11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3:26" ht="23.25" customHeight="1" x14ac:dyDescent="0.35">
      <c r="C830" s="1"/>
      <c r="D830" s="11"/>
      <c r="E830" s="11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3:26" ht="23.25" customHeight="1" x14ac:dyDescent="0.35">
      <c r="C831" s="1"/>
      <c r="D831" s="11"/>
      <c r="E831" s="11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3:26" ht="23.25" customHeight="1" x14ac:dyDescent="0.35">
      <c r="C832" s="1"/>
      <c r="D832" s="11"/>
      <c r="E832" s="11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3:26" ht="23.25" customHeight="1" x14ac:dyDescent="0.35">
      <c r="C833" s="1"/>
      <c r="D833" s="11"/>
      <c r="E833" s="1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3:26" ht="23.25" customHeight="1" x14ac:dyDescent="0.35">
      <c r="C834" s="1"/>
      <c r="D834" s="11"/>
      <c r="E834" s="11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3:26" ht="23.25" customHeight="1" x14ac:dyDescent="0.35">
      <c r="C835" s="1"/>
      <c r="D835" s="11"/>
      <c r="E835" s="11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3:26" ht="23.25" customHeight="1" x14ac:dyDescent="0.35">
      <c r="C836" s="1"/>
      <c r="D836" s="11"/>
      <c r="E836" s="11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3:26" ht="23.25" customHeight="1" x14ac:dyDescent="0.35">
      <c r="C837" s="1"/>
      <c r="D837" s="11"/>
      <c r="E837" s="11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3:26" ht="23.25" customHeight="1" x14ac:dyDescent="0.35">
      <c r="C838" s="1"/>
      <c r="D838" s="11"/>
      <c r="E838" s="11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3:26" ht="23.25" customHeight="1" x14ac:dyDescent="0.35">
      <c r="C839" s="1"/>
      <c r="D839" s="11"/>
      <c r="E839" s="11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3:26" ht="23.25" customHeight="1" x14ac:dyDescent="0.35">
      <c r="C840" s="1"/>
      <c r="D840" s="11"/>
      <c r="E840" s="11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3:26" ht="23.25" customHeight="1" x14ac:dyDescent="0.35">
      <c r="C841" s="1"/>
      <c r="D841" s="11"/>
      <c r="E841" s="11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3:26" ht="23.25" customHeight="1" x14ac:dyDescent="0.35">
      <c r="C842" s="1"/>
      <c r="D842" s="11"/>
      <c r="E842" s="11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3:26" ht="23.25" customHeight="1" x14ac:dyDescent="0.35">
      <c r="C843" s="1"/>
      <c r="D843" s="11"/>
      <c r="E843" s="11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3:26" ht="23.25" customHeight="1" x14ac:dyDescent="0.35">
      <c r="C844" s="1"/>
      <c r="D844" s="11"/>
      <c r="E844" s="11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3:26" ht="23.25" customHeight="1" x14ac:dyDescent="0.35">
      <c r="C845" s="1"/>
      <c r="D845" s="11"/>
      <c r="E845" s="11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3:26" ht="23.25" customHeight="1" x14ac:dyDescent="0.35">
      <c r="C846" s="1"/>
      <c r="D846" s="11"/>
      <c r="E846" s="11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3:26" ht="23.25" customHeight="1" x14ac:dyDescent="0.35">
      <c r="C847" s="1"/>
      <c r="D847" s="11"/>
      <c r="E847" s="1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3:26" ht="23.25" customHeight="1" x14ac:dyDescent="0.35">
      <c r="C848" s="1"/>
      <c r="D848" s="11"/>
      <c r="E848" s="11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3:26" ht="23.25" customHeight="1" x14ac:dyDescent="0.35">
      <c r="C849" s="1"/>
      <c r="D849" s="11"/>
      <c r="E849" s="11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3:26" ht="23.25" customHeight="1" x14ac:dyDescent="0.35">
      <c r="C850" s="1"/>
      <c r="D850" s="11"/>
      <c r="E850" s="11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3:26" ht="23.25" customHeight="1" x14ac:dyDescent="0.35">
      <c r="C851" s="1"/>
      <c r="D851" s="11"/>
      <c r="E851" s="11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3:26" ht="23.25" customHeight="1" x14ac:dyDescent="0.35">
      <c r="C852" s="1"/>
      <c r="D852" s="11"/>
      <c r="E852" s="11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3:26" ht="23.25" customHeight="1" x14ac:dyDescent="0.35">
      <c r="C853" s="1"/>
      <c r="D853" s="11"/>
      <c r="E853" s="11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3:26" ht="23.25" customHeight="1" x14ac:dyDescent="0.35">
      <c r="C854" s="1"/>
      <c r="D854" s="11"/>
      <c r="E854" s="11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3:26" ht="23.25" customHeight="1" x14ac:dyDescent="0.35">
      <c r="C855" s="1"/>
      <c r="D855" s="11"/>
      <c r="E855" s="11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3:26" ht="23.25" customHeight="1" x14ac:dyDescent="0.35">
      <c r="C856" s="1"/>
      <c r="D856" s="11"/>
      <c r="E856" s="11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3:26" ht="23.25" customHeight="1" x14ac:dyDescent="0.35">
      <c r="C857" s="1"/>
      <c r="D857" s="11"/>
      <c r="E857" s="1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3:26" ht="23.25" customHeight="1" x14ac:dyDescent="0.35">
      <c r="C858" s="1"/>
      <c r="D858" s="11"/>
      <c r="E858" s="11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3:26" ht="23.25" customHeight="1" x14ac:dyDescent="0.35">
      <c r="C859" s="1"/>
      <c r="D859" s="11"/>
      <c r="E859" s="11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3:26" ht="23.25" customHeight="1" x14ac:dyDescent="0.35">
      <c r="C860" s="1"/>
      <c r="D860" s="11"/>
      <c r="E860" s="11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3:26" ht="23.25" customHeight="1" x14ac:dyDescent="0.35">
      <c r="C861" s="1"/>
      <c r="D861" s="11"/>
      <c r="E861" s="11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3:26" ht="23.25" customHeight="1" x14ac:dyDescent="0.35">
      <c r="C862" s="1"/>
      <c r="D862" s="11"/>
      <c r="E862" s="11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3:26" ht="23.25" customHeight="1" x14ac:dyDescent="0.35">
      <c r="C863" s="1"/>
      <c r="D863" s="11"/>
      <c r="E863" s="11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3:26" ht="23.25" customHeight="1" x14ac:dyDescent="0.35">
      <c r="C864" s="1"/>
      <c r="D864" s="11"/>
      <c r="E864" s="11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3:26" ht="23.25" customHeight="1" x14ac:dyDescent="0.35">
      <c r="C865" s="1"/>
      <c r="D865" s="11"/>
      <c r="E865" s="11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3:26" ht="23.25" customHeight="1" x14ac:dyDescent="0.35">
      <c r="C866" s="1"/>
      <c r="D866" s="11"/>
      <c r="E866" s="11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3:26" ht="23.25" customHeight="1" x14ac:dyDescent="0.35">
      <c r="C867" s="1"/>
      <c r="D867" s="11"/>
      <c r="E867" s="11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3:26" ht="23.25" customHeight="1" x14ac:dyDescent="0.35">
      <c r="C868" s="1"/>
      <c r="D868" s="11"/>
      <c r="E868" s="11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3:26" ht="23.25" customHeight="1" x14ac:dyDescent="0.35">
      <c r="C869" s="1"/>
      <c r="D869" s="11"/>
      <c r="E869" s="11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3:26" ht="23.25" customHeight="1" x14ac:dyDescent="0.35">
      <c r="C870" s="1"/>
      <c r="D870" s="11"/>
      <c r="E870" s="11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3:26" ht="23.25" customHeight="1" x14ac:dyDescent="0.35">
      <c r="C871" s="1"/>
      <c r="D871" s="11"/>
      <c r="E871" s="11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3:26" ht="23.25" customHeight="1" x14ac:dyDescent="0.35">
      <c r="C872" s="1"/>
      <c r="D872" s="11"/>
      <c r="E872" s="11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3:26" ht="23.25" customHeight="1" x14ac:dyDescent="0.35">
      <c r="C873" s="1"/>
      <c r="D873" s="11"/>
      <c r="E873" s="11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3:26" ht="23.25" customHeight="1" x14ac:dyDescent="0.35">
      <c r="C874" s="1"/>
      <c r="D874" s="11"/>
      <c r="E874" s="11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3:26" ht="23.25" customHeight="1" x14ac:dyDescent="0.35">
      <c r="C875" s="1"/>
      <c r="D875" s="11"/>
      <c r="E875" s="11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3:26" ht="23.25" customHeight="1" x14ac:dyDescent="0.35">
      <c r="C876" s="1"/>
      <c r="D876" s="11"/>
      <c r="E876" s="11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3:26" ht="23.25" customHeight="1" x14ac:dyDescent="0.35">
      <c r="C877" s="1"/>
      <c r="D877" s="11"/>
      <c r="E877" s="11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3:26" ht="23.25" customHeight="1" x14ac:dyDescent="0.35">
      <c r="C878" s="1"/>
      <c r="D878" s="11"/>
      <c r="E878" s="11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3:26" ht="23.25" customHeight="1" x14ac:dyDescent="0.35">
      <c r="C879" s="1"/>
      <c r="D879" s="11"/>
      <c r="E879" s="11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3:26" ht="23.25" customHeight="1" x14ac:dyDescent="0.35">
      <c r="C880" s="1"/>
      <c r="D880" s="11"/>
      <c r="E880" s="11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3:26" ht="23.25" customHeight="1" x14ac:dyDescent="0.35">
      <c r="C881" s="1"/>
      <c r="D881" s="11"/>
      <c r="E881" s="1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3:26" ht="23.25" customHeight="1" x14ac:dyDescent="0.35">
      <c r="C882" s="1"/>
      <c r="D882" s="11"/>
      <c r="E882" s="11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3:26" ht="23.25" customHeight="1" x14ac:dyDescent="0.35">
      <c r="C883" s="1"/>
      <c r="D883" s="11"/>
      <c r="E883" s="11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3:26" ht="23.25" customHeight="1" x14ac:dyDescent="0.35">
      <c r="C884" s="1"/>
      <c r="D884" s="11"/>
      <c r="E884" s="11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3:26" ht="23.25" customHeight="1" x14ac:dyDescent="0.35">
      <c r="C885" s="1"/>
      <c r="D885" s="11"/>
      <c r="E885" s="11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3:26" ht="23.25" customHeight="1" x14ac:dyDescent="0.35">
      <c r="C886" s="1"/>
      <c r="D886" s="11"/>
      <c r="E886" s="11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3:26" ht="23.25" customHeight="1" x14ac:dyDescent="0.35">
      <c r="C887" s="1"/>
      <c r="D887" s="11"/>
      <c r="E887" s="11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3:26" ht="23.25" customHeight="1" x14ac:dyDescent="0.35">
      <c r="C888" s="1"/>
      <c r="D888" s="11"/>
      <c r="E888" s="11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3:26" ht="23.25" customHeight="1" x14ac:dyDescent="0.35">
      <c r="C889" s="1"/>
      <c r="D889" s="11"/>
      <c r="E889" s="11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3:26" ht="23.25" customHeight="1" x14ac:dyDescent="0.35">
      <c r="C890" s="1"/>
      <c r="D890" s="11"/>
      <c r="E890" s="11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3:26" ht="23.25" customHeight="1" x14ac:dyDescent="0.35">
      <c r="C891" s="1"/>
      <c r="D891" s="11"/>
      <c r="E891" s="11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3:26" ht="23.25" customHeight="1" x14ac:dyDescent="0.35">
      <c r="C892" s="1"/>
      <c r="D892" s="11"/>
      <c r="E892" s="11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3:26" ht="23.25" customHeight="1" x14ac:dyDescent="0.35">
      <c r="C893" s="1"/>
      <c r="D893" s="11"/>
      <c r="E893" s="11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3:26" ht="23.25" customHeight="1" x14ac:dyDescent="0.35">
      <c r="C894" s="1"/>
      <c r="D894" s="11"/>
      <c r="E894" s="11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3:26" ht="23.25" customHeight="1" x14ac:dyDescent="0.35">
      <c r="C895" s="1"/>
      <c r="D895" s="11"/>
      <c r="E895" s="11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3:26" ht="23.25" customHeight="1" x14ac:dyDescent="0.35">
      <c r="C896" s="1"/>
      <c r="D896" s="11"/>
      <c r="E896" s="11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3:26" ht="23.25" customHeight="1" x14ac:dyDescent="0.35">
      <c r="C897" s="1"/>
      <c r="D897" s="11"/>
      <c r="E897" s="11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3:26" ht="23.25" customHeight="1" x14ac:dyDescent="0.35">
      <c r="C898" s="1"/>
      <c r="D898" s="11"/>
      <c r="E898" s="11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3:26" ht="23.25" customHeight="1" x14ac:dyDescent="0.35">
      <c r="C899" s="1"/>
      <c r="D899" s="11"/>
      <c r="E899" s="11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3:26" ht="23.25" customHeight="1" x14ac:dyDescent="0.35">
      <c r="C900" s="1"/>
      <c r="D900" s="11"/>
      <c r="E900" s="11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3:26" ht="23.25" customHeight="1" x14ac:dyDescent="0.35">
      <c r="C901" s="1"/>
      <c r="D901" s="11"/>
      <c r="E901" s="11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3:26" ht="23.25" customHeight="1" x14ac:dyDescent="0.35">
      <c r="C902" s="1"/>
      <c r="D902" s="11"/>
      <c r="E902" s="11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3:26" ht="23.25" customHeight="1" x14ac:dyDescent="0.35">
      <c r="C903" s="1"/>
      <c r="D903" s="11"/>
      <c r="E903" s="11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3:26" ht="23.25" customHeight="1" x14ac:dyDescent="0.35">
      <c r="C904" s="1"/>
      <c r="D904" s="11"/>
      <c r="E904" s="11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3:26" ht="23.25" customHeight="1" x14ac:dyDescent="0.35">
      <c r="C905" s="1"/>
      <c r="D905" s="11"/>
      <c r="E905" s="1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3:26" ht="23.25" customHeight="1" x14ac:dyDescent="0.35">
      <c r="C906" s="1"/>
      <c r="D906" s="11"/>
      <c r="E906" s="11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3:26" ht="23.25" customHeight="1" x14ac:dyDescent="0.35">
      <c r="C907" s="1"/>
      <c r="D907" s="11"/>
      <c r="E907" s="11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3:26" ht="23.25" customHeight="1" x14ac:dyDescent="0.35">
      <c r="C908" s="1"/>
      <c r="D908" s="11"/>
      <c r="E908" s="11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3:26" ht="23.25" customHeight="1" x14ac:dyDescent="0.35">
      <c r="C909" s="1"/>
      <c r="D909" s="11"/>
      <c r="E909" s="11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3:26" ht="23.25" customHeight="1" x14ac:dyDescent="0.35">
      <c r="C910" s="1"/>
      <c r="D910" s="11"/>
      <c r="E910" s="11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3:26" ht="23.25" customHeight="1" x14ac:dyDescent="0.35">
      <c r="C911" s="1"/>
      <c r="D911" s="11"/>
      <c r="E911" s="11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3:26" ht="23.25" customHeight="1" x14ac:dyDescent="0.35">
      <c r="C912" s="1"/>
      <c r="D912" s="11"/>
      <c r="E912" s="11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3:26" ht="23.25" customHeight="1" x14ac:dyDescent="0.35">
      <c r="C913" s="1"/>
      <c r="D913" s="11"/>
      <c r="E913" s="11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3:26" ht="23.25" customHeight="1" x14ac:dyDescent="0.35">
      <c r="C914" s="1"/>
      <c r="D914" s="11"/>
      <c r="E914" s="11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3:26" ht="23.25" customHeight="1" x14ac:dyDescent="0.35">
      <c r="C915" s="1"/>
      <c r="D915" s="11"/>
      <c r="E915" s="11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3:26" ht="23.25" customHeight="1" x14ac:dyDescent="0.35">
      <c r="C916" s="1"/>
      <c r="D916" s="11"/>
      <c r="E916" s="11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3:26" ht="23.25" customHeight="1" x14ac:dyDescent="0.35">
      <c r="C917" s="1"/>
      <c r="D917" s="11"/>
      <c r="E917" s="11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3:26" ht="23.25" customHeight="1" x14ac:dyDescent="0.35">
      <c r="C918" s="1"/>
      <c r="D918" s="11"/>
      <c r="E918" s="11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3:26" ht="23.25" customHeight="1" x14ac:dyDescent="0.35">
      <c r="C919" s="1"/>
      <c r="D919" s="11"/>
      <c r="E919" s="11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3:26" ht="23.25" customHeight="1" x14ac:dyDescent="0.35">
      <c r="C920" s="1"/>
      <c r="D920" s="11"/>
      <c r="E920" s="11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3:26" ht="23.25" customHeight="1" x14ac:dyDescent="0.35">
      <c r="C921" s="1"/>
      <c r="D921" s="11"/>
      <c r="E921" s="11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3:26" ht="23.25" customHeight="1" x14ac:dyDescent="0.35">
      <c r="C922" s="1"/>
      <c r="D922" s="11"/>
      <c r="E922" s="11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3:26" ht="23.25" customHeight="1" x14ac:dyDescent="0.35">
      <c r="C923" s="1"/>
      <c r="D923" s="11"/>
      <c r="E923" s="11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3:26" ht="23.25" customHeight="1" x14ac:dyDescent="0.35">
      <c r="C924" s="1"/>
      <c r="D924" s="11"/>
      <c r="E924" s="11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3:26" ht="23.25" customHeight="1" x14ac:dyDescent="0.35">
      <c r="C925" s="1"/>
      <c r="D925" s="11"/>
      <c r="E925" s="11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3:26" ht="23.25" customHeight="1" x14ac:dyDescent="0.35">
      <c r="C926" s="1"/>
      <c r="D926" s="11"/>
      <c r="E926" s="11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3:26" ht="23.25" customHeight="1" x14ac:dyDescent="0.35">
      <c r="C927" s="1"/>
      <c r="D927" s="11"/>
      <c r="E927" s="11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3:26" ht="23.25" customHeight="1" x14ac:dyDescent="0.35">
      <c r="C928" s="1"/>
      <c r="D928" s="11"/>
      <c r="E928" s="11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3:26" ht="23.25" customHeight="1" x14ac:dyDescent="0.35">
      <c r="C929" s="1"/>
      <c r="D929" s="11"/>
      <c r="E929" s="1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3:26" ht="23.25" customHeight="1" x14ac:dyDescent="0.35">
      <c r="C930" s="1"/>
      <c r="D930" s="11"/>
      <c r="E930" s="11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3:26" ht="23.25" customHeight="1" x14ac:dyDescent="0.35">
      <c r="C931" s="1"/>
      <c r="D931" s="11"/>
      <c r="E931" s="11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3:26" ht="23.25" customHeight="1" x14ac:dyDescent="0.35">
      <c r="C932" s="1"/>
      <c r="D932" s="11"/>
      <c r="E932" s="11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3:26" ht="23.25" customHeight="1" x14ac:dyDescent="0.35">
      <c r="C933" s="1"/>
      <c r="D933" s="11"/>
      <c r="E933" s="11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3:26" ht="23.25" customHeight="1" x14ac:dyDescent="0.35">
      <c r="C934" s="1"/>
      <c r="D934" s="11"/>
      <c r="E934" s="11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3:26" ht="23.25" customHeight="1" x14ac:dyDescent="0.35">
      <c r="C935" s="1"/>
      <c r="D935" s="11"/>
      <c r="E935" s="11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3:26" ht="23.25" customHeight="1" x14ac:dyDescent="0.35">
      <c r="C936" s="1"/>
      <c r="D936" s="11"/>
      <c r="E936" s="11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3:26" ht="23.25" customHeight="1" x14ac:dyDescent="0.35">
      <c r="C937" s="1"/>
      <c r="D937" s="11"/>
      <c r="E937" s="11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3:26" ht="23.25" customHeight="1" x14ac:dyDescent="0.35">
      <c r="C938" s="1"/>
      <c r="D938" s="11"/>
      <c r="E938" s="11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3:26" ht="23.25" customHeight="1" x14ac:dyDescent="0.35">
      <c r="C939" s="1"/>
      <c r="D939" s="11"/>
      <c r="E939" s="11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3:26" ht="23.25" customHeight="1" x14ac:dyDescent="0.35">
      <c r="C940" s="1"/>
      <c r="D940" s="11"/>
      <c r="E940" s="11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3:26" ht="23.25" customHeight="1" x14ac:dyDescent="0.35">
      <c r="C941" s="1"/>
      <c r="D941" s="11"/>
      <c r="E941" s="11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3:26" ht="23.25" customHeight="1" x14ac:dyDescent="0.35">
      <c r="C942" s="1"/>
      <c r="D942" s="11"/>
      <c r="E942" s="11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3:26" ht="23.25" customHeight="1" x14ac:dyDescent="0.35">
      <c r="C943" s="1"/>
      <c r="D943" s="11"/>
      <c r="E943" s="11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3:26" ht="23.25" customHeight="1" x14ac:dyDescent="0.35">
      <c r="C944" s="1"/>
      <c r="D944" s="11"/>
      <c r="E944" s="11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3:26" ht="23.25" customHeight="1" x14ac:dyDescent="0.35">
      <c r="C945" s="1"/>
      <c r="D945" s="11"/>
      <c r="E945" s="11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3:26" ht="23.25" customHeight="1" x14ac:dyDescent="0.35">
      <c r="C946" s="1"/>
      <c r="D946" s="11"/>
      <c r="E946" s="11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3:26" ht="23.25" customHeight="1" x14ac:dyDescent="0.35">
      <c r="C947" s="1"/>
      <c r="D947" s="11"/>
      <c r="E947" s="11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3:26" ht="23.25" customHeight="1" x14ac:dyDescent="0.35">
      <c r="C948" s="1"/>
      <c r="D948" s="11"/>
      <c r="E948" s="11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3:26" ht="23.25" customHeight="1" x14ac:dyDescent="0.35">
      <c r="C949" s="1"/>
      <c r="D949" s="11"/>
      <c r="E949" s="11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3:26" ht="23.25" customHeight="1" x14ac:dyDescent="0.35">
      <c r="C950" s="1"/>
      <c r="D950" s="11"/>
      <c r="E950" s="11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3:26" ht="23.25" customHeight="1" x14ac:dyDescent="0.35">
      <c r="C951" s="1"/>
      <c r="D951" s="11"/>
      <c r="E951" s="11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3:26" ht="23.25" customHeight="1" x14ac:dyDescent="0.35">
      <c r="C952" s="1"/>
      <c r="D952" s="11"/>
      <c r="E952" s="11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3:26" ht="23.25" customHeight="1" x14ac:dyDescent="0.35">
      <c r="C953" s="1"/>
      <c r="D953" s="11"/>
      <c r="E953" s="1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3:26" ht="23.25" customHeight="1" x14ac:dyDescent="0.35">
      <c r="C954" s="1"/>
      <c r="D954" s="11"/>
      <c r="E954" s="11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3:26" ht="23.25" customHeight="1" x14ac:dyDescent="0.35">
      <c r="C955" s="1"/>
      <c r="D955" s="11"/>
      <c r="E955" s="11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3:26" ht="23.25" customHeight="1" x14ac:dyDescent="0.35">
      <c r="C956" s="1"/>
      <c r="D956" s="11"/>
      <c r="E956" s="11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3:26" ht="23.25" customHeight="1" x14ac:dyDescent="0.35">
      <c r="C957" s="1"/>
      <c r="D957" s="11"/>
      <c r="E957" s="11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3:26" ht="23.25" customHeight="1" x14ac:dyDescent="0.35">
      <c r="C958" s="1"/>
      <c r="D958" s="11"/>
      <c r="E958" s="11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3:26" ht="23.25" customHeight="1" x14ac:dyDescent="0.35">
      <c r="C959" s="1"/>
      <c r="D959" s="11"/>
      <c r="E959" s="11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3:26" ht="23.25" customHeight="1" x14ac:dyDescent="0.35">
      <c r="C960" s="1"/>
      <c r="D960" s="11"/>
      <c r="E960" s="11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3:26" ht="23.25" customHeight="1" x14ac:dyDescent="0.35">
      <c r="C961" s="1"/>
      <c r="D961" s="11"/>
      <c r="E961" s="11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3:26" ht="23.25" customHeight="1" x14ac:dyDescent="0.35">
      <c r="C962" s="1"/>
      <c r="D962" s="11"/>
      <c r="E962" s="11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3:26" ht="23.25" customHeight="1" x14ac:dyDescent="0.35">
      <c r="C963" s="1"/>
      <c r="D963" s="11"/>
      <c r="E963" s="11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3:26" ht="23.25" customHeight="1" x14ac:dyDescent="0.35">
      <c r="C964" s="1"/>
      <c r="D964" s="11"/>
      <c r="E964" s="11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3:26" ht="23.25" customHeight="1" x14ac:dyDescent="0.35">
      <c r="C965" s="1"/>
      <c r="D965" s="11"/>
      <c r="E965" s="11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3:26" ht="23.25" customHeight="1" x14ac:dyDescent="0.35">
      <c r="C966" s="1"/>
      <c r="D966" s="11"/>
      <c r="E966" s="11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3:26" ht="23.25" customHeight="1" x14ac:dyDescent="0.35">
      <c r="C967" s="1"/>
      <c r="D967" s="11"/>
      <c r="E967" s="11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3:26" ht="23.25" customHeight="1" x14ac:dyDescent="0.35">
      <c r="C968" s="1"/>
      <c r="D968" s="11"/>
      <c r="E968" s="11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3:26" ht="23.25" customHeight="1" x14ac:dyDescent="0.35">
      <c r="C969" s="1"/>
      <c r="D969" s="11"/>
      <c r="E969" s="11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3:26" x14ac:dyDescent="0.35">
      <c r="C970" s="1"/>
    </row>
  </sheetData>
  <mergeCells count="4">
    <mergeCell ref="D1:E1"/>
    <mergeCell ref="D2:E2"/>
    <mergeCell ref="A3:C3"/>
    <mergeCell ref="D3:E3"/>
  </mergeCells>
  <hyperlinks>
    <hyperlink ref="B107" r:id="rId1"/>
    <hyperlink ref="B109" r:id="rId2"/>
    <hyperlink ref="B110" r:id="rId3"/>
    <hyperlink ref="B111" r:id="rId4"/>
  </hyperlinks>
  <printOptions horizontalCentered="1" gridLines="1"/>
  <pageMargins left="0.25" right="0.25" top="0.75" bottom="0.75" header="0.51180555555555496" footer="0.51180555555555496"/>
  <pageSetup paperSize="9" scale="21" firstPageNumber="0" fitToHeight="0" pageOrder="overThenDown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Ресепшен</dc:creator>
  <dc:description/>
  <cp:lastModifiedBy>Маргарита</cp:lastModifiedBy>
  <cp:revision>1</cp:revision>
  <cp:lastPrinted>2021-11-01T16:17:58Z</cp:lastPrinted>
  <dcterms:created xsi:type="dcterms:W3CDTF">2018-09-30T10:11:39Z</dcterms:created>
  <dcterms:modified xsi:type="dcterms:W3CDTF">2021-11-21T16:00:21Z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